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urtiers-my.sharepoint.com/personal/lynne_bradford_courtiers_co_uk/Documents/"/>
    </mc:Choice>
  </mc:AlternateContent>
  <xr:revisionPtr revIDLastSave="0" documentId="8_{99C566C4-3C71-4DB1-8CFE-A00C1A0D4AD6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Courtiers EMT Fi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D13" i="1"/>
  <c r="D4" i="1"/>
  <c r="D3" i="1"/>
  <c r="D2" i="1"/>
  <c r="U12" i="1"/>
  <c r="T12" i="1"/>
  <c r="U13" i="1"/>
  <c r="T13" i="1"/>
  <c r="U11" i="1"/>
  <c r="T11" i="1"/>
  <c r="A11" i="1"/>
  <c r="U10" i="1"/>
  <c r="T10" i="1"/>
  <c r="A10" i="1"/>
  <c r="U9" i="1"/>
  <c r="T9" i="1"/>
  <c r="A9" i="1"/>
  <c r="U8" i="1"/>
  <c r="T8" i="1"/>
  <c r="A8" i="1"/>
  <c r="U7" i="1"/>
  <c r="T7" i="1"/>
  <c r="A7" i="1"/>
  <c r="U6" i="1"/>
  <c r="T6" i="1"/>
  <c r="A6" i="1"/>
  <c r="U5" i="1"/>
  <c r="T5" i="1"/>
  <c r="A5" i="1"/>
  <c r="U4" i="1"/>
  <c r="T4" i="1"/>
  <c r="A4" i="1"/>
  <c r="U3" i="1"/>
  <c r="T3" i="1"/>
  <c r="A3" i="1"/>
</calcChain>
</file>

<file path=xl/sharedStrings.xml><?xml version="1.0" encoding="utf-8"?>
<sst xmlns="http://schemas.openxmlformats.org/spreadsheetml/2006/main" count="542" uniqueCount="145">
  <si>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</si>
  <si>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</si>
  <si>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</si>
  <si>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</si>
  <si>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</si>
  <si>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</si>
  <si>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</si>
  <si>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</si>
  <si>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</si>
  <si>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</si>
  <si>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</si>
  <si>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</si>
  <si>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</si>
  <si>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</si>
  <si>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</si>
  <si>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</si>
  <si>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</si>
  <si>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</si>
  <si>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</si>
  <si>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</si>
  <si>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</si>
  <si>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</si>
  <si>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</si>
  <si>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</si>
  <si>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</si>
  <si>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</si>
  <si>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</si>
  <si>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</si>
  <si>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</si>
  <si>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</si>
  <si>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</si>
  <si>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</si>
  <si>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</si>
  <si>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</si>
  <si>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</si>
  <si>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</si>
  <si>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</si>
  <si>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</si>
  <si>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</si>
  <si>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</si>
  <si>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</si>
  <si>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</si>
  <si>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</si>
  <si>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</si>
  <si>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</si>
  <si>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</si>
  <si>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</si>
  <si>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</si>
  <si>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</si>
  <si>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</si>
  <si>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</si>
  <si>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</si>
  <si>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</si>
  <si>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</si>
  <si>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</si>
  <si>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</si>
  <si>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</si>
  <si>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</si>
  <si>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</si>
  <si>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</si>
  <si>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</si>
  <si>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</si>
  <si>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</si>
  <si>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</si>
  <si>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</si>
  <si>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</si>
  <si>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</si>
  <si>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</si>
  <si>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</si>
  <si>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</si>
  <si>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</si>
  <si>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</si>
  <si>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</si>
  <si>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</si>
  <si>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</si>
  <si>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</si>
  <si>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</si>
  <si>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</si>
  <si>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</si>
  <si>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</si>
  <si>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</si>
  <si>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</si>
  <si>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</si>
  <si>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</si>
  <si>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</si>
  <si>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</si>
  <si>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</si>
  <si>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</si>
  <si>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</si>
  <si>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</si>
  <si>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</si>
  <si>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</si>
  <si>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</si>
  <si>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</si>
  <si>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</si>
  <si>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</si>
  <si>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</si>
  <si>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</si>
  <si>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</si>
  <si>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</si>
  <si>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</si>
  <si>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</si>
  <si>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</si>
  <si>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</si>
  <si>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</si>
  <si>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</si>
  <si>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</si>
  <si>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</si>
  <si>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</si>
  <si>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</si>
  <si>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</si>
  <si>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</si>
  <si>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Courtiers Asset Management Limited</t>
  </si>
  <si>
    <t>213800Z7YENDMEB1M524</t>
  </si>
  <si>
    <t>Y</t>
  </si>
  <si>
    <t>GB00B1P2K418</t>
  </si>
  <si>
    <t>Total Return Cautious Risk  Accumulation</t>
  </si>
  <si>
    <t>GBP</t>
  </si>
  <si>
    <t>N</t>
  </si>
  <si>
    <t>investmentcompliance@courtiers.co.uk</t>
  </si>
  <si>
    <t>B</t>
  </si>
  <si>
    <t>L</t>
  </si>
  <si>
    <t>GB00B1P2K632</t>
  </si>
  <si>
    <t>Total Return Balanced Risk  Accumulation</t>
  </si>
  <si>
    <t>GB00B1P2K855</t>
  </si>
  <si>
    <t>Total Return Growth  Accumulation</t>
  </si>
  <si>
    <t>GB00BYXVV596</t>
  </si>
  <si>
    <t>Courtiers UK Equity Income Fund 
(R  Accumulation Shares)</t>
  </si>
  <si>
    <t>U</t>
  </si>
  <si>
    <t>GB00BYXVWW38</t>
  </si>
  <si>
    <t>Courtiers UK Equity Income Fund 
(I Accumulation Shares)</t>
  </si>
  <si>
    <t>GB00BJ9MHG40</t>
  </si>
  <si>
    <t>Courtiers UK Equity Income Fund (I Income Shares)</t>
  </si>
  <si>
    <t>GB00BYXVV604</t>
  </si>
  <si>
    <t>Courtiers Global (ex-UK) Equity Income Fund 
(R  Accumulation Shares)</t>
  </si>
  <si>
    <t>GB00BYXVWX45</t>
  </si>
  <si>
    <t>Courtiers Global (ex-UK) Equity Income Fund 
(I  Accumulation Shares)</t>
  </si>
  <si>
    <t>GB00BYXVV711</t>
  </si>
  <si>
    <t>Courtiers Investment Grade Bond Fund 
(R  Accumulation Shares)</t>
  </si>
  <si>
    <t>GB00BYXVWY51</t>
  </si>
  <si>
    <t>Courtiers Investment Grade Bond Fund 
(I  Accumulation Shares)</t>
  </si>
  <si>
    <t>GB00BNG93W43</t>
  </si>
  <si>
    <t>Courtiers Ethical Value Equity I Shares GBP Acc</t>
  </si>
  <si>
    <t>GB00BNG93X59</t>
  </si>
  <si>
    <t>Courtiers Ethical Value Equity R Shares GBP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</si>
</sst>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"/>
    <numFmt numFmtId="165" formatCode="yyyy\-mm\-dd;@"/>
    <numFmt numFmtId="166" formatCode="yyyy\-mm\-dd\ hh:mm:ss"/>
    <numFmt numFmtId="167" formatCode="0.000"/>
    <numFmt numFmtId="168" formatCode="0.00000"/>
    <numFmt numFmtId="169" formatCode="yyyy\-mm\-dd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1499984740745262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CG Omega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D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7" fillId="4" borderId="1" xfId="4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1" xfId="4" applyNumberFormat="1" applyFill="1" applyBorder="1" applyAlignment="1" applyProtection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4" borderId="1" xfId="1" applyNumberFormat="1" applyFont="1" applyFill="1" applyBorder="1" applyAlignment="1" applyProtection="1">
      <alignment horizontal="center" vertical="center"/>
    </xf>
    <xf numFmtId="0" fontId="0" fillId="4" borderId="1" xfId="1" applyNumberFormat="1" applyFont="1" applyFill="1" applyBorder="1" applyAlignment="1" applyProtection="1"/>
    <xf numFmtId="0" fontId="0" fillId="0" borderId="1" xfId="1" applyNumberFormat="1" applyFont="1" applyFill="1" applyBorder="1" applyAlignment="1" applyProtection="1">
      <alignment horizontal="center"/>
    </xf>
    <xf numFmtId="0" fontId="0" fillId="3" borderId="1" xfId="1" applyNumberFormat="1" applyFont="1" applyFill="1" applyBorder="1" applyAlignment="1" applyProtection="1">
      <alignment horizontal="center"/>
    </xf>
    <xf numFmtId="0" fontId="0" fillId="3" borderId="1" xfId="1" applyNumberFormat="1" applyFont="1" applyFill="1" applyBorder="1" applyAlignment="1" applyProtection="1"/>
    <xf numFmtId="14" fontId="0" fillId="4" borderId="1" xfId="0" applyNumberFormat="1" applyFill="1" applyBorder="1" applyAlignment="1">
      <alignment horizontal="center"/>
    </xf>
    <xf numFmtId="0" fontId="0" fillId="2" borderId="0" xfId="0" applyFill="1"/>
    <xf numFmtId="0" fontId="5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5" fontId="4" fillId="2" borderId="0" xfId="2" applyNumberFormat="1" applyFont="1" applyFill="1" applyAlignment="1">
      <alignment horizontal="center" vertical="center"/>
    </xf>
    <xf numFmtId="2" fontId="0" fillId="2" borderId="0" xfId="0" applyNumberFormat="1" applyFill="1"/>
    <xf numFmtId="0" fontId="2" fillId="2" borderId="0" xfId="0" applyFont="1" applyFill="1"/>
    <xf numFmtId="0" fontId="2" fillId="0" borderId="0" xfId="0" applyFont="1"/>
    <xf numFmtId="0" fontId="8" fillId="5" borderId="1" xfId="2" applyFont="1" applyFill="1" applyBorder="1" applyAlignment="1">
      <alignment vertical="center" wrapText="1"/>
    </xf>
    <xf numFmtId="16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/>
    <xf numFmtId="0" fontId="4" fillId="2" borderId="1" xfId="2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7" fillId="0" borderId="1" xfId="4" applyFill="1" applyBorder="1" applyAlignment="1"/>
    <xf numFmtId="169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/>
    <xf numFmtId="0" fontId="8" fillId="5" borderId="4" xfId="2" applyFont="1" applyFill="1" applyBorder="1" applyAlignment="1">
      <alignment vertical="center" wrapText="1"/>
    </xf>
    <xf numFmtId="0" fontId="8" fillId="0" borderId="0" xfId="2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4" fillId="0" borderId="1" xfId="2" applyNumberFormat="1" applyFont="1" applyBorder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5" xfId="2" xr:uid="{00000000-0005-0000-0000-000004000000}"/>
  </cellStyles>
  <dxfs count="0"/>
  <tableStyles count="0" defaultTableStyle="TableStyleMedium2" defaultPivotStyle="PivotStyleLight16"/>
  <colors>
    <mruColors>
      <color rgb="FF9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vestmentcompliance@courtiers.co.uk" TargetMode="External"/><Relationship Id="rId1" Type="http://schemas.openxmlformats.org/officeDocument/2006/relationships/hyperlink" Target="mailto:investmentcompliance@courtier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100"/>
  <sheetViews>
    <sheetView tabSelected="1" topLeftCell="CV1" workbookViewId="0">
      <selection activeCell="CY22" sqref="CY22"/>
    </sheetView>
  </sheetViews>
  <sheetFormatPr defaultColWidth="124.28515625" defaultRowHeight="14.25"/>
  <cols>
    <col min="1" max="1" width="18.5703125" style="27" customWidth="1"/>
    <col min="2" max="2" width="34.5703125" style="27" bestFit="1" customWidth="1"/>
    <col min="3" max="3" width="23.7109375" style="27" bestFit="1" customWidth="1"/>
    <col min="4" max="4" width="37.140625" style="27" bestFit="1" customWidth="1"/>
    <col min="5" max="5" width="34.5703125" style="27" customWidth="1"/>
    <col min="6" max="6" width="37.28515625" style="27" customWidth="1"/>
    <col min="7" max="7" width="34.28515625" style="27" customWidth="1"/>
    <col min="8" max="8" width="31.5703125" style="27" customWidth="1"/>
    <col min="9" max="9" width="40" style="28" customWidth="1"/>
    <col min="10" max="10" width="31.42578125" style="28" customWidth="1"/>
    <col min="11" max="11" width="62" style="28" customWidth="1"/>
    <col min="12" max="12" width="24.42578125" style="28" customWidth="1"/>
    <col min="13" max="13" width="24.85546875" style="28" customWidth="1"/>
    <col min="14" max="14" width="34" style="28" customWidth="1"/>
    <col min="15" max="15" width="14.85546875" style="28" customWidth="1"/>
    <col min="16" max="16" width="23.7109375" style="28" customWidth="1"/>
    <col min="17" max="17" width="18.140625" style="28" customWidth="1"/>
    <col min="18" max="18" width="23.7109375" style="28" customWidth="1"/>
    <col min="19" max="19" width="36.85546875" style="28" customWidth="1"/>
    <col min="20" max="20" width="24.42578125" style="28" customWidth="1"/>
    <col min="21" max="21" width="37.140625" style="28" customWidth="1"/>
    <col min="22" max="22" width="30.28515625" style="28" customWidth="1"/>
    <col min="23" max="23" width="24.42578125" style="28" customWidth="1"/>
    <col min="24" max="24" width="37.140625" style="28" customWidth="1"/>
    <col min="25" max="26" width="32.5703125" style="28" customWidth="1"/>
    <col min="27" max="27" width="34.28515625" style="28" customWidth="1"/>
    <col min="28" max="28" width="37.28515625" style="28" customWidth="1"/>
    <col min="29" max="29" width="29.85546875" style="28" customWidth="1"/>
    <col min="30" max="31" width="29.28515625" style="28" customWidth="1"/>
    <col min="32" max="32" width="24.42578125" style="28" customWidth="1"/>
    <col min="33" max="33" width="30.28515625" style="28" customWidth="1"/>
    <col min="34" max="34" width="36.7109375" style="28" customWidth="1"/>
    <col min="35" max="35" width="19.140625" style="28" customWidth="1"/>
    <col min="36" max="36" width="22.140625" style="28" customWidth="1"/>
    <col min="37" max="37" width="22.28515625" style="28" customWidth="1"/>
    <col min="38" max="39" width="28.7109375" style="28" customWidth="1"/>
    <col min="40" max="40" width="28.85546875" style="28" customWidth="1"/>
    <col min="41" max="41" width="30.85546875" style="28" customWidth="1"/>
    <col min="42" max="42" width="27" style="28" customWidth="1"/>
    <col min="43" max="43" width="27.85546875" style="28" customWidth="1"/>
    <col min="44" max="44" width="38" style="28" customWidth="1"/>
    <col min="45" max="45" width="39.140625" style="28" customWidth="1"/>
    <col min="46" max="46" width="40.42578125" style="28" customWidth="1"/>
    <col min="47" max="47" width="54" style="28" customWidth="1"/>
    <col min="48" max="48" width="62.42578125" style="28" customWidth="1"/>
    <col min="49" max="49" width="31" style="28" customWidth="1"/>
    <col min="50" max="50" width="25.85546875" style="28" customWidth="1"/>
    <col min="51" max="51" width="24.85546875" style="28" customWidth="1"/>
    <col min="52" max="52" width="27" style="28" customWidth="1"/>
    <col min="53" max="53" width="31.5703125" style="28" customWidth="1"/>
    <col min="54" max="54" width="34.5703125" style="28" customWidth="1"/>
    <col min="55" max="55" width="28.5703125" style="28" customWidth="1"/>
    <col min="56" max="56" width="29.7109375" style="27" customWidth="1"/>
    <col min="57" max="57" width="29" style="28" customWidth="1"/>
    <col min="58" max="58" width="20.5703125" style="28" customWidth="1"/>
    <col min="59" max="59" width="35.5703125" style="28" customWidth="1"/>
    <col min="60" max="60" width="23.7109375" style="28" customWidth="1"/>
    <col min="61" max="61" width="25.5703125" style="28" customWidth="1"/>
    <col min="62" max="63" width="36.140625" style="28" customWidth="1"/>
    <col min="64" max="65" width="34.7109375" style="28" customWidth="1"/>
    <col min="66" max="66" width="29.28515625" style="28" customWidth="1"/>
    <col min="67" max="67" width="35.7109375" style="28" customWidth="1"/>
    <col min="68" max="68" width="27.42578125" style="28" customWidth="1"/>
    <col min="69" max="69" width="27.7109375" style="28" customWidth="1"/>
    <col min="70" max="70" width="34.85546875" style="28" customWidth="1"/>
    <col min="71" max="71" width="38" style="28" customWidth="1"/>
    <col min="72" max="72" width="32.85546875" style="28" customWidth="1"/>
    <col min="73" max="73" width="36" style="28" customWidth="1"/>
    <col min="74" max="74" width="34.140625" style="28" customWidth="1"/>
    <col min="75" max="75" width="24.7109375" style="28" customWidth="1"/>
    <col min="76" max="76" width="32.7109375" style="28" customWidth="1"/>
    <col min="77" max="78" width="25.5703125" style="28" customWidth="1"/>
    <col min="79" max="79" width="28.7109375" style="28" customWidth="1"/>
    <col min="80" max="81" width="37.140625" style="28" customWidth="1"/>
    <col min="82" max="82" width="28.140625" style="28" customWidth="1"/>
    <col min="83" max="83" width="32.28515625" style="28" customWidth="1"/>
    <col min="84" max="84" width="37.28515625" style="28" customWidth="1"/>
    <col min="85" max="85" width="62.28515625" style="28" bestFit="1" customWidth="1"/>
    <col min="86" max="86" width="34.42578125" style="28" customWidth="1"/>
    <col min="87" max="88" width="35.28515625" style="28" customWidth="1"/>
    <col min="89" max="89" width="25.42578125" style="28" customWidth="1"/>
    <col min="90" max="90" width="24" style="28" customWidth="1"/>
    <col min="91" max="91" width="18.140625" style="28" customWidth="1"/>
    <col min="92" max="92" width="23.5703125" style="28" customWidth="1"/>
    <col min="93" max="94" width="25" style="28" customWidth="1"/>
    <col min="95" max="95" width="38.7109375" style="28" customWidth="1"/>
    <col min="96" max="96" width="35.85546875" style="28" customWidth="1"/>
    <col min="97" max="97" width="33" style="28" customWidth="1"/>
    <col min="98" max="98" width="30.7109375" style="28" customWidth="1"/>
    <col min="99" max="99" width="30.5703125" style="28" customWidth="1"/>
    <col min="100" max="100" width="35.7109375" style="28" customWidth="1"/>
    <col min="101" max="101" width="30.85546875" style="28" customWidth="1"/>
    <col min="102" max="102" width="28.5703125" style="28" customWidth="1"/>
    <col min="103" max="103" width="26.85546875" style="28" customWidth="1"/>
    <col min="104" max="111" width="33.85546875" style="28" customWidth="1"/>
    <col min="112" max="16384" width="124.28515625" style="28"/>
  </cols>
  <sheetData>
    <row r="1" spans="1:111" s="43" customFormat="1" ht="48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9" t="s">
        <v>20</v>
      </c>
      <c r="V1" s="29" t="s">
        <v>21</v>
      </c>
      <c r="W1" s="29" t="s">
        <v>22</v>
      </c>
      <c r="X1" s="29" t="s">
        <v>23</v>
      </c>
      <c r="Y1" s="29" t="s">
        <v>24</v>
      </c>
      <c r="Z1" s="29" t="s">
        <v>25</v>
      </c>
      <c r="AA1" s="29" t="s">
        <v>26</v>
      </c>
      <c r="AB1" s="29" t="s">
        <v>27</v>
      </c>
      <c r="AC1" s="29" t="s">
        <v>28</v>
      </c>
      <c r="AD1" s="29" t="s">
        <v>29</v>
      </c>
      <c r="AE1" s="29" t="s">
        <v>30</v>
      </c>
      <c r="AF1" s="29" t="s">
        <v>31</v>
      </c>
      <c r="AG1" s="29" t="s">
        <v>32</v>
      </c>
      <c r="AH1" s="29" t="s">
        <v>33</v>
      </c>
      <c r="AI1" s="29" t="s">
        <v>34</v>
      </c>
      <c r="AJ1" s="29" t="s">
        <v>35</v>
      </c>
      <c r="AK1" s="29" t="s">
        <v>36</v>
      </c>
      <c r="AL1" s="29" t="s">
        <v>37</v>
      </c>
      <c r="AM1" s="29" t="s">
        <v>38</v>
      </c>
      <c r="AN1" s="29" t="s">
        <v>39</v>
      </c>
      <c r="AO1" s="29" t="s">
        <v>40</v>
      </c>
      <c r="AP1" s="29" t="s">
        <v>41</v>
      </c>
      <c r="AQ1" s="29" t="s">
        <v>42</v>
      </c>
      <c r="AR1" s="29" t="s">
        <v>43</v>
      </c>
      <c r="AS1" s="29" t="s">
        <v>44</v>
      </c>
      <c r="AT1" s="29" t="s">
        <v>45</v>
      </c>
      <c r="AU1" s="29" t="s">
        <v>46</v>
      </c>
      <c r="AV1" s="29" t="s">
        <v>47</v>
      </c>
      <c r="AW1" s="29" t="s">
        <v>48</v>
      </c>
      <c r="AX1" s="29" t="s">
        <v>49</v>
      </c>
      <c r="AY1" s="29" t="s">
        <v>50</v>
      </c>
      <c r="AZ1" s="29" t="s">
        <v>51</v>
      </c>
      <c r="BA1" s="29" t="s">
        <v>52</v>
      </c>
      <c r="BB1" s="29" t="s">
        <v>53</v>
      </c>
      <c r="BC1" s="29" t="s">
        <v>54</v>
      </c>
      <c r="BD1" s="29" t="s">
        <v>55</v>
      </c>
      <c r="BE1" s="29" t="s">
        <v>56</v>
      </c>
      <c r="BF1" s="29" t="s">
        <v>57</v>
      </c>
      <c r="BG1" s="29" t="s">
        <v>58</v>
      </c>
      <c r="BH1" s="29" t="s">
        <v>59</v>
      </c>
      <c r="BI1" s="29" t="s">
        <v>60</v>
      </c>
      <c r="BJ1" s="29" t="s">
        <v>61</v>
      </c>
      <c r="BK1" s="29" t="s">
        <v>62</v>
      </c>
      <c r="BL1" s="29" t="s">
        <v>63</v>
      </c>
      <c r="BM1" s="29" t="s">
        <v>64</v>
      </c>
      <c r="BN1" s="29" t="s">
        <v>65</v>
      </c>
      <c r="BO1" s="29" t="s">
        <v>66</v>
      </c>
      <c r="BP1" s="29" t="s">
        <v>67</v>
      </c>
      <c r="BQ1" s="29" t="s">
        <v>68</v>
      </c>
      <c r="BR1" s="29" t="s">
        <v>69</v>
      </c>
      <c r="BS1" s="29" t="s">
        <v>70</v>
      </c>
      <c r="BT1" s="29" t="s">
        <v>71</v>
      </c>
      <c r="BU1" s="29" t="s">
        <v>72</v>
      </c>
      <c r="BV1" s="29" t="s">
        <v>73</v>
      </c>
      <c r="BW1" s="29" t="s">
        <v>74</v>
      </c>
      <c r="BX1" s="29" t="s">
        <v>75</v>
      </c>
      <c r="BY1" s="29" t="s">
        <v>76</v>
      </c>
      <c r="BZ1" s="29" t="s">
        <v>77</v>
      </c>
      <c r="CA1" s="29" t="s">
        <v>78</v>
      </c>
      <c r="CB1" s="29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9" t="s">
        <v>86</v>
      </c>
      <c r="CJ1" s="29" t="s">
        <v>87</v>
      </c>
      <c r="CK1" s="29" t="s">
        <v>88</v>
      </c>
      <c r="CL1" s="29" t="s">
        <v>89</v>
      </c>
      <c r="CM1" s="29" t="s">
        <v>90</v>
      </c>
      <c r="CN1" s="29" t="s">
        <v>91</v>
      </c>
      <c r="CO1" s="29" t="s">
        <v>92</v>
      </c>
      <c r="CP1" s="29" t="s">
        <v>93</v>
      </c>
      <c r="CQ1" s="29" t="s">
        <v>94</v>
      </c>
      <c r="CR1" s="29" t="s">
        <v>95</v>
      </c>
      <c r="CS1" s="29" t="s">
        <v>96</v>
      </c>
      <c r="CT1" s="29" t="s">
        <v>97</v>
      </c>
      <c r="CU1" s="29" t="s">
        <v>98</v>
      </c>
      <c r="CV1" s="29" t="s">
        <v>99</v>
      </c>
      <c r="CW1" s="29" t="s">
        <v>100</v>
      </c>
      <c r="CX1" s="29" t="s">
        <v>101</v>
      </c>
      <c r="CY1" s="29" t="s">
        <v>102</v>
      </c>
      <c r="CZ1" s="42" t="s">
        <v>103</v>
      </c>
      <c r="DA1" s="42" t="s">
        <v>104</v>
      </c>
      <c r="DB1" s="42" t="s">
        <v>105</v>
      </c>
      <c r="DC1" s="42" t="s">
        <v>106</v>
      </c>
      <c r="DD1" s="42" t="s">
        <v>107</v>
      </c>
      <c r="DE1" s="42" t="s">
        <v>108</v>
      </c>
      <c r="DF1" s="42" t="s">
        <v>109</v>
      </c>
      <c r="DG1" s="42" t="s">
        <v>110</v>
      </c>
    </row>
    <row r="2" spans="1:111" customFormat="1" ht="14.25" customHeight="1">
      <c r="A2" s="2" t="s">
        <v>111</v>
      </c>
      <c r="B2" s="3" t="s">
        <v>112</v>
      </c>
      <c r="C2" s="3" t="s">
        <v>113</v>
      </c>
      <c r="D2" s="9" t="str">
        <f t="shared" ref="D2:D4" si="0">$U$2</f>
        <v>investmentcompliance@courtiers.co.uk</v>
      </c>
      <c r="E2" s="41">
        <v>45688.416666666664</v>
      </c>
      <c r="F2" s="5" t="s">
        <v>114</v>
      </c>
      <c r="G2" s="5" t="s">
        <v>114</v>
      </c>
      <c r="H2" s="5" t="s">
        <v>114</v>
      </c>
      <c r="I2" s="6" t="s">
        <v>115</v>
      </c>
      <c r="J2" s="5">
        <v>1</v>
      </c>
      <c r="K2" s="2" t="s">
        <v>116</v>
      </c>
      <c r="L2" s="7" t="s">
        <v>117</v>
      </c>
      <c r="M2" s="7" t="s">
        <v>118</v>
      </c>
      <c r="N2" s="7" t="s">
        <v>118</v>
      </c>
      <c r="O2" s="31">
        <v>45565</v>
      </c>
      <c r="P2" s="7" t="s">
        <v>118</v>
      </c>
      <c r="Q2" s="8"/>
      <c r="R2" s="8"/>
      <c r="S2" s="2" t="s">
        <v>112</v>
      </c>
      <c r="T2" s="2" t="s">
        <v>113</v>
      </c>
      <c r="U2" s="9" t="s">
        <v>119</v>
      </c>
      <c r="V2" s="5" t="s">
        <v>120</v>
      </c>
      <c r="W2" s="3"/>
      <c r="X2" s="3"/>
      <c r="Y2" s="2"/>
      <c r="Z2" s="3"/>
      <c r="AA2" s="3"/>
      <c r="AB2" s="5" t="s">
        <v>118</v>
      </c>
      <c r="AC2" s="10" t="s">
        <v>114</v>
      </c>
      <c r="AD2" s="3"/>
      <c r="AE2" s="31">
        <v>45565</v>
      </c>
      <c r="AF2" s="7" t="s">
        <v>114</v>
      </c>
      <c r="AG2" s="7" t="s">
        <v>114</v>
      </c>
      <c r="AH2" s="7" t="s">
        <v>114</v>
      </c>
      <c r="AI2" s="7" t="s">
        <v>114</v>
      </c>
      <c r="AJ2" s="7" t="s">
        <v>114</v>
      </c>
      <c r="AK2" s="7" t="s">
        <v>114</v>
      </c>
      <c r="AL2" s="11"/>
      <c r="AM2" s="7" t="s">
        <v>118</v>
      </c>
      <c r="AN2" s="8"/>
      <c r="AO2" s="3"/>
      <c r="AP2" s="7" t="s">
        <v>114</v>
      </c>
      <c r="AQ2" s="7" t="s">
        <v>118</v>
      </c>
      <c r="AR2" s="3"/>
      <c r="AS2" s="7">
        <v>4</v>
      </c>
      <c r="AT2" s="3"/>
      <c r="AU2" s="3"/>
      <c r="AV2" s="3"/>
      <c r="AW2" s="7" t="s">
        <v>118</v>
      </c>
      <c r="AX2" s="7" t="s">
        <v>114</v>
      </c>
      <c r="AY2" s="7" t="s">
        <v>114</v>
      </c>
      <c r="AZ2" s="3"/>
      <c r="BA2" s="3"/>
      <c r="BB2" s="3"/>
      <c r="BC2" s="7" t="s">
        <v>121</v>
      </c>
      <c r="BD2" s="12"/>
      <c r="BE2" s="7" t="s">
        <v>118</v>
      </c>
      <c r="BF2" s="7" t="s">
        <v>120</v>
      </c>
      <c r="BG2" s="7" t="s">
        <v>120</v>
      </c>
      <c r="BH2" s="7" t="s">
        <v>120</v>
      </c>
      <c r="BI2" s="7" t="s">
        <v>120</v>
      </c>
      <c r="BJ2" s="13">
        <v>0</v>
      </c>
      <c r="BK2" s="14"/>
      <c r="BL2" s="15"/>
      <c r="BM2" s="13">
        <v>0</v>
      </c>
      <c r="BN2" s="13">
        <v>0</v>
      </c>
      <c r="BO2" s="15"/>
      <c r="BP2" s="13">
        <v>0</v>
      </c>
      <c r="BQ2" s="13">
        <v>0</v>
      </c>
      <c r="BR2" s="15"/>
      <c r="BS2" s="13">
        <v>1.66E-2</v>
      </c>
      <c r="BT2" s="14"/>
      <c r="BU2" s="7">
        <v>1.4999999999999999E-2</v>
      </c>
      <c r="BV2" s="16">
        <v>0</v>
      </c>
      <c r="BW2" s="13">
        <v>2.9999999999999997E-4</v>
      </c>
      <c r="BX2" s="13">
        <v>0</v>
      </c>
      <c r="BY2" s="14"/>
      <c r="BZ2" s="14"/>
      <c r="CA2" s="31">
        <v>45565</v>
      </c>
      <c r="CB2" s="15"/>
      <c r="CC2" s="15"/>
      <c r="CD2" s="15"/>
      <c r="CE2" s="17">
        <v>0</v>
      </c>
      <c r="CF2" s="13">
        <v>1.66E-2</v>
      </c>
      <c r="CG2" s="18"/>
      <c r="CH2" s="17">
        <v>0</v>
      </c>
      <c r="CI2" s="5">
        <v>1.4999999999999999E-2</v>
      </c>
      <c r="CJ2" s="16">
        <v>0</v>
      </c>
      <c r="CK2" s="13">
        <v>2.9999999999999997E-4</v>
      </c>
      <c r="CL2" s="16">
        <v>0</v>
      </c>
      <c r="CM2" s="31">
        <v>45200</v>
      </c>
      <c r="CN2" s="31">
        <v>45565</v>
      </c>
      <c r="CO2" s="19"/>
      <c r="CP2" s="19"/>
      <c r="CQ2" s="32"/>
      <c r="CR2" s="2"/>
      <c r="CS2" s="5" t="s">
        <v>114</v>
      </c>
      <c r="CT2" s="5" t="s">
        <v>114</v>
      </c>
      <c r="CU2" s="7">
        <v>1</v>
      </c>
      <c r="CV2" s="5">
        <v>1</v>
      </c>
      <c r="CW2" s="19"/>
      <c r="CX2" s="19"/>
      <c r="CY2" s="40">
        <v>45688</v>
      </c>
      <c r="CZ2" s="2"/>
      <c r="DA2" s="2"/>
      <c r="DB2" s="2"/>
      <c r="DC2" s="2"/>
      <c r="DD2" s="2"/>
      <c r="DE2" s="2"/>
      <c r="DF2" s="2"/>
      <c r="DG2" s="2"/>
    </row>
    <row r="3" spans="1:111" customFormat="1" ht="14.25" customHeight="1">
      <c r="A3" s="2" t="str">
        <f t="shared" ref="A3:A13" si="1">$A$2</f>
        <v>V4.2</v>
      </c>
      <c r="B3" s="3" t="s">
        <v>112</v>
      </c>
      <c r="C3" s="3" t="s">
        <v>113</v>
      </c>
      <c r="D3" s="9" t="str">
        <f t="shared" si="0"/>
        <v>investmentcompliance@courtiers.co.uk</v>
      </c>
      <c r="E3" s="41">
        <v>45688.416666666664</v>
      </c>
      <c r="F3" s="5" t="s">
        <v>114</v>
      </c>
      <c r="G3" s="5" t="s">
        <v>114</v>
      </c>
      <c r="H3" s="5" t="s">
        <v>114</v>
      </c>
      <c r="I3" s="6" t="s">
        <v>122</v>
      </c>
      <c r="J3" s="5">
        <v>1</v>
      </c>
      <c r="K3" s="2" t="s">
        <v>123</v>
      </c>
      <c r="L3" s="7" t="s">
        <v>117</v>
      </c>
      <c r="M3" s="7" t="s">
        <v>118</v>
      </c>
      <c r="N3" s="7" t="s">
        <v>118</v>
      </c>
      <c r="O3" s="31">
        <v>45565</v>
      </c>
      <c r="P3" s="7" t="s">
        <v>118</v>
      </c>
      <c r="Q3" s="8"/>
      <c r="R3" s="8"/>
      <c r="S3" s="2" t="s">
        <v>112</v>
      </c>
      <c r="T3" s="2" t="str">
        <f t="shared" ref="T3:T13" si="2">$T$2</f>
        <v>213800Z7YENDMEB1M524</v>
      </c>
      <c r="U3" s="9" t="str">
        <f t="shared" ref="U3:U13" si="3">$U$2</f>
        <v>investmentcompliance@courtiers.co.uk</v>
      </c>
      <c r="V3" s="5" t="s">
        <v>120</v>
      </c>
      <c r="W3" s="3"/>
      <c r="X3" s="3"/>
      <c r="Y3" s="2"/>
      <c r="Z3" s="3"/>
      <c r="AA3" s="3"/>
      <c r="AB3" s="5" t="s">
        <v>118</v>
      </c>
      <c r="AC3" s="10" t="s">
        <v>114</v>
      </c>
      <c r="AD3" s="3"/>
      <c r="AE3" s="31">
        <v>45565</v>
      </c>
      <c r="AF3" s="7" t="s">
        <v>114</v>
      </c>
      <c r="AG3" s="7" t="s">
        <v>114</v>
      </c>
      <c r="AH3" s="7" t="s">
        <v>114</v>
      </c>
      <c r="AI3" s="7" t="s">
        <v>114</v>
      </c>
      <c r="AJ3" s="7" t="s">
        <v>114</v>
      </c>
      <c r="AK3" s="7" t="s">
        <v>114</v>
      </c>
      <c r="AL3" s="11"/>
      <c r="AM3" s="7" t="s">
        <v>118</v>
      </c>
      <c r="AN3" s="8"/>
      <c r="AO3" s="3"/>
      <c r="AP3" s="7" t="s">
        <v>114</v>
      </c>
      <c r="AQ3" s="7" t="s">
        <v>118</v>
      </c>
      <c r="AR3" s="3"/>
      <c r="AS3" s="7">
        <v>5</v>
      </c>
      <c r="AT3" s="3"/>
      <c r="AU3" s="3"/>
      <c r="AV3" s="3"/>
      <c r="AW3" s="7" t="s">
        <v>118</v>
      </c>
      <c r="AX3" s="7" t="s">
        <v>114</v>
      </c>
      <c r="AY3" s="7" t="s">
        <v>114</v>
      </c>
      <c r="AZ3" s="3"/>
      <c r="BA3" s="3"/>
      <c r="BB3" s="3"/>
      <c r="BC3" s="7" t="s">
        <v>121</v>
      </c>
      <c r="BD3" s="12"/>
      <c r="BE3" s="7" t="s">
        <v>118</v>
      </c>
      <c r="BF3" s="7" t="s">
        <v>120</v>
      </c>
      <c r="BG3" s="7" t="s">
        <v>120</v>
      </c>
      <c r="BH3" s="7" t="s">
        <v>120</v>
      </c>
      <c r="BI3" s="7" t="s">
        <v>120</v>
      </c>
      <c r="BJ3" s="13">
        <v>0</v>
      </c>
      <c r="BK3" s="14"/>
      <c r="BL3" s="15"/>
      <c r="BM3" s="13">
        <v>0</v>
      </c>
      <c r="BN3" s="13">
        <v>0</v>
      </c>
      <c r="BO3" s="15"/>
      <c r="BP3" s="13">
        <v>0</v>
      </c>
      <c r="BQ3" s="13">
        <v>0</v>
      </c>
      <c r="BR3" s="15"/>
      <c r="BS3" s="13">
        <v>1.66E-2</v>
      </c>
      <c r="BT3" s="14"/>
      <c r="BU3" s="7">
        <v>1.4999999999999999E-2</v>
      </c>
      <c r="BV3" s="16">
        <v>0</v>
      </c>
      <c r="BW3" s="13">
        <v>4.0000000000000002E-4</v>
      </c>
      <c r="BX3" s="13">
        <v>0</v>
      </c>
      <c r="BY3" s="14"/>
      <c r="BZ3" s="14"/>
      <c r="CA3" s="31">
        <v>45565</v>
      </c>
      <c r="CB3" s="15"/>
      <c r="CC3" s="15"/>
      <c r="CD3" s="15"/>
      <c r="CE3" s="17">
        <v>0</v>
      </c>
      <c r="CF3" s="13">
        <v>1.66E-2</v>
      </c>
      <c r="CG3" s="18"/>
      <c r="CH3" s="17">
        <v>0</v>
      </c>
      <c r="CI3" s="5">
        <v>1.4999999999999999E-2</v>
      </c>
      <c r="CJ3" s="16">
        <v>0</v>
      </c>
      <c r="CK3" s="13">
        <v>4.0000000000000002E-4</v>
      </c>
      <c r="CL3" s="16">
        <v>0</v>
      </c>
      <c r="CM3" s="31">
        <v>45200</v>
      </c>
      <c r="CN3" s="31">
        <v>45565</v>
      </c>
      <c r="CO3" s="19"/>
      <c r="CP3" s="19"/>
      <c r="CQ3" s="32"/>
      <c r="CR3" s="2"/>
      <c r="CS3" s="5" t="s">
        <v>114</v>
      </c>
      <c r="CT3" s="5" t="s">
        <v>114</v>
      </c>
      <c r="CU3" s="7">
        <v>1</v>
      </c>
      <c r="CV3" s="5">
        <v>1</v>
      </c>
      <c r="CW3" s="19"/>
      <c r="CX3" s="19"/>
      <c r="CY3" s="40">
        <v>45688</v>
      </c>
      <c r="CZ3" s="2"/>
      <c r="DA3" s="2"/>
      <c r="DB3" s="2"/>
      <c r="DC3" s="2"/>
      <c r="DD3" s="2"/>
      <c r="DE3" s="2"/>
      <c r="DF3" s="2"/>
      <c r="DG3" s="2"/>
    </row>
    <row r="4" spans="1:111" customFormat="1" ht="14.25" customHeight="1">
      <c r="A4" s="2" t="str">
        <f t="shared" si="1"/>
        <v>V4.2</v>
      </c>
      <c r="B4" s="3" t="s">
        <v>112</v>
      </c>
      <c r="C4" s="3" t="s">
        <v>113</v>
      </c>
      <c r="D4" s="9" t="str">
        <f t="shared" si="0"/>
        <v>investmentcompliance@courtiers.co.uk</v>
      </c>
      <c r="E4" s="41">
        <v>45688.416666666664</v>
      </c>
      <c r="F4" s="5" t="s">
        <v>114</v>
      </c>
      <c r="G4" s="5" t="s">
        <v>114</v>
      </c>
      <c r="H4" s="5" t="s">
        <v>114</v>
      </c>
      <c r="I4" s="6" t="s">
        <v>124</v>
      </c>
      <c r="J4" s="5">
        <v>1</v>
      </c>
      <c r="K4" s="2" t="s">
        <v>125</v>
      </c>
      <c r="L4" s="7" t="s">
        <v>117</v>
      </c>
      <c r="M4" s="7" t="s">
        <v>118</v>
      </c>
      <c r="N4" s="7" t="s">
        <v>118</v>
      </c>
      <c r="O4" s="31">
        <v>45565</v>
      </c>
      <c r="P4" s="7" t="s">
        <v>118</v>
      </c>
      <c r="Q4" s="8"/>
      <c r="R4" s="8"/>
      <c r="S4" s="2" t="s">
        <v>112</v>
      </c>
      <c r="T4" s="2" t="str">
        <f t="shared" si="2"/>
        <v>213800Z7YENDMEB1M524</v>
      </c>
      <c r="U4" s="9" t="str">
        <f t="shared" si="3"/>
        <v>investmentcompliance@courtiers.co.uk</v>
      </c>
      <c r="V4" s="5" t="s">
        <v>120</v>
      </c>
      <c r="W4" s="3"/>
      <c r="X4" s="3"/>
      <c r="Y4" s="2"/>
      <c r="Z4" s="3"/>
      <c r="AA4" s="3"/>
      <c r="AB4" s="5" t="s">
        <v>118</v>
      </c>
      <c r="AC4" s="10" t="s">
        <v>114</v>
      </c>
      <c r="AD4" s="3"/>
      <c r="AE4" s="31">
        <v>45565</v>
      </c>
      <c r="AF4" s="7" t="s">
        <v>114</v>
      </c>
      <c r="AG4" s="7" t="s">
        <v>114</v>
      </c>
      <c r="AH4" s="7" t="s">
        <v>114</v>
      </c>
      <c r="AI4" s="7" t="s">
        <v>114</v>
      </c>
      <c r="AJ4" s="7" t="s">
        <v>114</v>
      </c>
      <c r="AK4" s="7" t="s">
        <v>114</v>
      </c>
      <c r="AL4" s="11"/>
      <c r="AM4" s="7" t="s">
        <v>118</v>
      </c>
      <c r="AN4" s="8"/>
      <c r="AO4" s="3"/>
      <c r="AP4" s="7" t="s">
        <v>114</v>
      </c>
      <c r="AQ4" s="7" t="s">
        <v>118</v>
      </c>
      <c r="AR4" s="3"/>
      <c r="AS4" s="7">
        <v>6</v>
      </c>
      <c r="AT4" s="3"/>
      <c r="AU4" s="3"/>
      <c r="AV4" s="3"/>
      <c r="AW4" s="7" t="s">
        <v>118</v>
      </c>
      <c r="AX4" s="7" t="s">
        <v>114</v>
      </c>
      <c r="AY4" s="7" t="s">
        <v>114</v>
      </c>
      <c r="AZ4" s="3"/>
      <c r="BA4" s="3"/>
      <c r="BB4" s="3"/>
      <c r="BC4" s="7" t="s">
        <v>121</v>
      </c>
      <c r="BD4" s="12"/>
      <c r="BE4" s="7" t="s">
        <v>118</v>
      </c>
      <c r="BF4" s="7" t="s">
        <v>120</v>
      </c>
      <c r="BG4" s="7" t="s">
        <v>120</v>
      </c>
      <c r="BH4" s="7" t="s">
        <v>120</v>
      </c>
      <c r="BI4" s="7" t="s">
        <v>120</v>
      </c>
      <c r="BJ4" s="13">
        <v>0</v>
      </c>
      <c r="BK4" s="14"/>
      <c r="BL4" s="15"/>
      <c r="BM4" s="13">
        <v>0</v>
      </c>
      <c r="BN4" s="13">
        <v>0</v>
      </c>
      <c r="BO4" s="15"/>
      <c r="BP4" s="13">
        <v>0</v>
      </c>
      <c r="BQ4" s="13">
        <v>0</v>
      </c>
      <c r="BR4" s="15"/>
      <c r="BS4" s="13">
        <v>1.6799999999999999E-2</v>
      </c>
      <c r="BT4" s="14"/>
      <c r="BU4" s="7">
        <v>1.4999999999999999E-2</v>
      </c>
      <c r="BV4" s="16">
        <v>0</v>
      </c>
      <c r="BW4" s="13">
        <v>4.0000000000000002E-4</v>
      </c>
      <c r="BX4" s="13">
        <v>0</v>
      </c>
      <c r="BY4" s="14"/>
      <c r="BZ4" s="14"/>
      <c r="CA4" s="31">
        <v>45565</v>
      </c>
      <c r="CB4" s="15"/>
      <c r="CC4" s="15"/>
      <c r="CD4" s="15"/>
      <c r="CE4" s="17">
        <v>0</v>
      </c>
      <c r="CF4" s="13">
        <v>1.6799999999999999E-2</v>
      </c>
      <c r="CG4" s="18"/>
      <c r="CH4" s="17">
        <v>0</v>
      </c>
      <c r="CI4" s="5">
        <v>1.4999999999999999E-2</v>
      </c>
      <c r="CJ4" s="16">
        <v>0</v>
      </c>
      <c r="CK4" s="13">
        <v>4.0000000000000002E-4</v>
      </c>
      <c r="CL4" s="16">
        <v>0</v>
      </c>
      <c r="CM4" s="31">
        <v>45200</v>
      </c>
      <c r="CN4" s="31">
        <v>45565</v>
      </c>
      <c r="CO4" s="19"/>
      <c r="CP4" s="19"/>
      <c r="CQ4" s="32"/>
      <c r="CR4" s="2"/>
      <c r="CS4" s="5" t="s">
        <v>114</v>
      </c>
      <c r="CT4" s="5" t="s">
        <v>114</v>
      </c>
      <c r="CU4" s="7">
        <v>1</v>
      </c>
      <c r="CV4" s="5">
        <v>1</v>
      </c>
      <c r="CW4" s="19"/>
      <c r="CX4" s="19"/>
      <c r="CY4" s="40">
        <v>45688</v>
      </c>
      <c r="CZ4" s="2"/>
      <c r="DA4" s="2"/>
      <c r="DB4" s="2"/>
      <c r="DC4" s="2"/>
      <c r="DD4" s="2"/>
      <c r="DE4" s="2"/>
      <c r="DF4" s="2"/>
      <c r="DG4" s="2"/>
    </row>
    <row r="5" spans="1:111" customFormat="1" ht="14.25" customHeight="1">
      <c r="A5" s="2" t="str">
        <f t="shared" si="1"/>
        <v>V4.2</v>
      </c>
      <c r="B5" s="3" t="s">
        <v>112</v>
      </c>
      <c r="C5" s="3" t="s">
        <v>113</v>
      </c>
      <c r="D5" s="4" t="s">
        <v>119</v>
      </c>
      <c r="E5" s="41">
        <v>45688.416666666664</v>
      </c>
      <c r="F5" s="5" t="s">
        <v>114</v>
      </c>
      <c r="G5" s="5" t="s">
        <v>114</v>
      </c>
      <c r="H5" s="5" t="s">
        <v>114</v>
      </c>
      <c r="I5" s="6" t="s">
        <v>126</v>
      </c>
      <c r="J5" s="5">
        <v>1</v>
      </c>
      <c r="K5" s="2" t="s">
        <v>127</v>
      </c>
      <c r="L5" s="7" t="s">
        <v>117</v>
      </c>
      <c r="M5" s="7" t="s">
        <v>118</v>
      </c>
      <c r="N5" s="7" t="s">
        <v>118</v>
      </c>
      <c r="O5" s="31">
        <v>45565</v>
      </c>
      <c r="P5" s="7" t="s">
        <v>128</v>
      </c>
      <c r="Q5" s="8"/>
      <c r="R5" s="8"/>
      <c r="S5" s="2" t="s">
        <v>112</v>
      </c>
      <c r="T5" s="2" t="str">
        <f t="shared" si="2"/>
        <v>213800Z7YENDMEB1M524</v>
      </c>
      <c r="U5" s="9" t="str">
        <f t="shared" si="3"/>
        <v>investmentcompliance@courtiers.co.uk</v>
      </c>
      <c r="V5" s="5" t="s">
        <v>120</v>
      </c>
      <c r="W5" s="3"/>
      <c r="X5" s="3"/>
      <c r="Y5" s="2"/>
      <c r="Z5" s="3"/>
      <c r="AA5" s="3"/>
      <c r="AB5" s="5" t="s">
        <v>118</v>
      </c>
      <c r="AC5" s="10" t="s">
        <v>114</v>
      </c>
      <c r="AD5" s="3"/>
      <c r="AE5" s="31">
        <v>45565</v>
      </c>
      <c r="AF5" s="7" t="s">
        <v>114</v>
      </c>
      <c r="AG5" s="7" t="s">
        <v>114</v>
      </c>
      <c r="AH5" s="7" t="s">
        <v>114</v>
      </c>
      <c r="AI5" s="7" t="s">
        <v>114</v>
      </c>
      <c r="AJ5" s="7" t="s">
        <v>114</v>
      </c>
      <c r="AK5" s="7" t="s">
        <v>114</v>
      </c>
      <c r="AL5" s="11"/>
      <c r="AM5" s="7" t="s">
        <v>118</v>
      </c>
      <c r="AN5" s="8"/>
      <c r="AO5" s="3"/>
      <c r="AP5" s="7" t="s">
        <v>114</v>
      </c>
      <c r="AQ5" s="7" t="s">
        <v>118</v>
      </c>
      <c r="AR5" s="3"/>
      <c r="AS5" s="7">
        <v>6</v>
      </c>
      <c r="AT5" s="3"/>
      <c r="AU5" s="3"/>
      <c r="AV5" s="3"/>
      <c r="AW5" s="7" t="s">
        <v>118</v>
      </c>
      <c r="AX5" s="7" t="s">
        <v>114</v>
      </c>
      <c r="AY5" s="7" t="s">
        <v>114</v>
      </c>
      <c r="AZ5" s="3"/>
      <c r="BA5" s="3"/>
      <c r="BB5" s="3"/>
      <c r="BC5" s="7" t="s">
        <v>121</v>
      </c>
      <c r="BD5" s="12"/>
      <c r="BE5" s="7" t="s">
        <v>118</v>
      </c>
      <c r="BF5" s="7" t="s">
        <v>120</v>
      </c>
      <c r="BG5" s="7" t="s">
        <v>120</v>
      </c>
      <c r="BH5" s="7" t="s">
        <v>120</v>
      </c>
      <c r="BI5" s="7" t="s">
        <v>120</v>
      </c>
      <c r="BJ5" s="7">
        <v>0</v>
      </c>
      <c r="BK5" s="8"/>
      <c r="BL5" s="3"/>
      <c r="BM5" s="7">
        <v>0</v>
      </c>
      <c r="BN5" s="7">
        <v>0</v>
      </c>
      <c r="BO5" s="3"/>
      <c r="BP5" s="7">
        <v>0</v>
      </c>
      <c r="BQ5" s="7">
        <v>0</v>
      </c>
      <c r="BR5" s="3"/>
      <c r="BS5" s="7">
        <v>1.4999999999999999E-2</v>
      </c>
      <c r="BT5" s="8"/>
      <c r="BU5" s="7">
        <v>1.4999999999999999E-2</v>
      </c>
      <c r="BV5" s="16">
        <v>0</v>
      </c>
      <c r="BW5" s="7">
        <v>1.9E-3</v>
      </c>
      <c r="BX5" s="7">
        <v>0</v>
      </c>
      <c r="BY5" s="14"/>
      <c r="BZ5" s="14"/>
      <c r="CA5" s="31">
        <v>45565</v>
      </c>
      <c r="CB5" s="3"/>
      <c r="CC5" s="3"/>
      <c r="CD5" s="3"/>
      <c r="CE5" s="17">
        <v>0</v>
      </c>
      <c r="CF5" s="7">
        <v>1.4999999999999999E-2</v>
      </c>
      <c r="CG5" s="11"/>
      <c r="CH5" s="17">
        <v>0</v>
      </c>
      <c r="CI5" s="7">
        <v>1.4999999999999999E-2</v>
      </c>
      <c r="CJ5" s="16">
        <v>0</v>
      </c>
      <c r="CK5" s="7">
        <v>1.9E-3</v>
      </c>
      <c r="CL5" s="5">
        <v>0</v>
      </c>
      <c r="CM5" s="31">
        <v>45200</v>
      </c>
      <c r="CN5" s="31">
        <v>45565</v>
      </c>
      <c r="CO5" s="19"/>
      <c r="CP5" s="19"/>
      <c r="CQ5" s="32"/>
      <c r="CR5" s="2"/>
      <c r="CS5" s="5" t="s">
        <v>114</v>
      </c>
      <c r="CT5" s="5" t="s">
        <v>114</v>
      </c>
      <c r="CU5" s="7">
        <v>1</v>
      </c>
      <c r="CV5" s="5">
        <v>1</v>
      </c>
      <c r="CW5" s="19"/>
      <c r="CX5" s="19"/>
      <c r="CY5" s="40">
        <v>45688</v>
      </c>
      <c r="CZ5" s="2"/>
      <c r="DA5" s="2"/>
      <c r="DB5" s="2"/>
      <c r="DC5" s="2"/>
      <c r="DD5" s="2"/>
      <c r="DE5" s="2"/>
      <c r="DF5" s="2"/>
      <c r="DG5" s="2"/>
    </row>
    <row r="6" spans="1:111" customFormat="1" ht="14.25" customHeight="1">
      <c r="A6" s="2" t="str">
        <f t="shared" si="1"/>
        <v>V4.2</v>
      </c>
      <c r="B6" s="3" t="s">
        <v>112</v>
      </c>
      <c r="C6" s="3" t="s">
        <v>113</v>
      </c>
      <c r="D6" s="4" t="s">
        <v>119</v>
      </c>
      <c r="E6" s="41">
        <v>45688.416666666664</v>
      </c>
      <c r="F6" s="5" t="s">
        <v>114</v>
      </c>
      <c r="G6" s="5" t="s">
        <v>114</v>
      </c>
      <c r="H6" s="5" t="s">
        <v>114</v>
      </c>
      <c r="I6" s="6" t="s">
        <v>129</v>
      </c>
      <c r="J6" s="5">
        <v>1</v>
      </c>
      <c r="K6" s="2" t="s">
        <v>130</v>
      </c>
      <c r="L6" s="7" t="s">
        <v>117</v>
      </c>
      <c r="M6" s="7" t="s">
        <v>118</v>
      </c>
      <c r="N6" s="7" t="s">
        <v>118</v>
      </c>
      <c r="O6" s="31">
        <v>45565</v>
      </c>
      <c r="P6" s="7" t="s">
        <v>128</v>
      </c>
      <c r="Q6" s="8"/>
      <c r="R6" s="8"/>
      <c r="S6" s="2" t="s">
        <v>112</v>
      </c>
      <c r="T6" s="2" t="str">
        <f t="shared" si="2"/>
        <v>213800Z7YENDMEB1M524</v>
      </c>
      <c r="U6" s="9" t="str">
        <f t="shared" si="3"/>
        <v>investmentcompliance@courtiers.co.uk</v>
      </c>
      <c r="V6" s="5" t="s">
        <v>120</v>
      </c>
      <c r="W6" s="3"/>
      <c r="X6" s="3"/>
      <c r="Y6" s="2"/>
      <c r="Z6" s="3"/>
      <c r="AA6" s="3"/>
      <c r="AB6" s="5" t="s">
        <v>118</v>
      </c>
      <c r="AC6" s="10" t="s">
        <v>114</v>
      </c>
      <c r="AD6" s="3"/>
      <c r="AE6" s="31">
        <v>45565</v>
      </c>
      <c r="AF6" s="7" t="s">
        <v>114</v>
      </c>
      <c r="AG6" s="7" t="s">
        <v>114</v>
      </c>
      <c r="AH6" s="7" t="s">
        <v>114</v>
      </c>
      <c r="AI6" s="7" t="s">
        <v>114</v>
      </c>
      <c r="AJ6" s="7" t="s">
        <v>114</v>
      </c>
      <c r="AK6" s="7" t="s">
        <v>114</v>
      </c>
      <c r="AL6" s="11"/>
      <c r="AM6" s="7" t="s">
        <v>118</v>
      </c>
      <c r="AN6" s="8"/>
      <c r="AO6" s="3"/>
      <c r="AP6" s="7" t="s">
        <v>114</v>
      </c>
      <c r="AQ6" s="7" t="s">
        <v>118</v>
      </c>
      <c r="AR6" s="3"/>
      <c r="AS6" s="7">
        <v>6</v>
      </c>
      <c r="AT6" s="3"/>
      <c r="AU6" s="3"/>
      <c r="AV6" s="3"/>
      <c r="AW6" s="7" t="s">
        <v>118</v>
      </c>
      <c r="AX6" s="7" t="s">
        <v>114</v>
      </c>
      <c r="AY6" s="7" t="s">
        <v>114</v>
      </c>
      <c r="AZ6" s="3"/>
      <c r="BA6" s="3"/>
      <c r="BB6" s="3"/>
      <c r="BC6" s="7" t="s">
        <v>121</v>
      </c>
      <c r="BD6" s="12"/>
      <c r="BE6" s="7" t="s">
        <v>118</v>
      </c>
      <c r="BF6" s="7" t="s">
        <v>120</v>
      </c>
      <c r="BG6" s="7" t="s">
        <v>120</v>
      </c>
      <c r="BH6" s="7" t="s">
        <v>120</v>
      </c>
      <c r="BI6" s="7" t="s">
        <v>120</v>
      </c>
      <c r="BJ6" s="7">
        <v>0</v>
      </c>
      <c r="BK6" s="8"/>
      <c r="BL6" s="3"/>
      <c r="BM6" s="7">
        <v>0</v>
      </c>
      <c r="BN6" s="7">
        <v>0</v>
      </c>
      <c r="BO6" s="3"/>
      <c r="BP6" s="7">
        <v>0</v>
      </c>
      <c r="BQ6" s="7">
        <v>0</v>
      </c>
      <c r="BR6" s="3"/>
      <c r="BS6" s="7">
        <v>7.4999999999999997E-3</v>
      </c>
      <c r="BT6" s="8"/>
      <c r="BU6" s="7">
        <v>7.4999999999999997E-3</v>
      </c>
      <c r="BV6" s="16">
        <v>0</v>
      </c>
      <c r="BW6" s="7">
        <v>1.9E-3</v>
      </c>
      <c r="BX6" s="7">
        <v>0</v>
      </c>
      <c r="BY6" s="14"/>
      <c r="BZ6" s="14"/>
      <c r="CA6" s="31">
        <v>45565</v>
      </c>
      <c r="CB6" s="3"/>
      <c r="CC6" s="3"/>
      <c r="CD6" s="3"/>
      <c r="CE6" s="17">
        <v>0</v>
      </c>
      <c r="CF6" s="7">
        <v>7.4999999999999997E-3</v>
      </c>
      <c r="CG6" s="11"/>
      <c r="CH6" s="17">
        <v>0</v>
      </c>
      <c r="CI6" s="7">
        <v>7.4999999999999997E-3</v>
      </c>
      <c r="CJ6" s="16">
        <v>0</v>
      </c>
      <c r="CK6" s="7">
        <v>1.9E-3</v>
      </c>
      <c r="CL6" s="5">
        <v>0</v>
      </c>
      <c r="CM6" s="31">
        <v>45200</v>
      </c>
      <c r="CN6" s="31">
        <v>45565</v>
      </c>
      <c r="CO6" s="19"/>
      <c r="CP6" s="19"/>
      <c r="CQ6" s="32"/>
      <c r="CR6" s="2"/>
      <c r="CS6" s="5" t="s">
        <v>114</v>
      </c>
      <c r="CT6" s="5" t="s">
        <v>114</v>
      </c>
      <c r="CU6" s="7">
        <v>1</v>
      </c>
      <c r="CV6" s="5">
        <v>1</v>
      </c>
      <c r="CW6" s="19"/>
      <c r="CX6" s="19"/>
      <c r="CY6" s="40">
        <v>45688</v>
      </c>
      <c r="CZ6" s="2"/>
      <c r="DA6" s="2"/>
      <c r="DB6" s="2"/>
      <c r="DC6" s="2"/>
      <c r="DD6" s="2"/>
      <c r="DE6" s="2"/>
      <c r="DF6" s="2"/>
      <c r="DG6" s="2"/>
    </row>
    <row r="7" spans="1:111" customFormat="1" ht="14.25" customHeight="1">
      <c r="A7" s="2" t="str">
        <f t="shared" si="1"/>
        <v>V4.2</v>
      </c>
      <c r="B7" s="3" t="s">
        <v>112</v>
      </c>
      <c r="C7" s="3" t="s">
        <v>113</v>
      </c>
      <c r="D7" s="4" t="s">
        <v>119</v>
      </c>
      <c r="E7" s="41">
        <v>45688.416666666664</v>
      </c>
      <c r="F7" s="5" t="s">
        <v>114</v>
      </c>
      <c r="G7" s="5" t="s">
        <v>114</v>
      </c>
      <c r="H7" s="5" t="s">
        <v>114</v>
      </c>
      <c r="I7" s="6" t="s">
        <v>131</v>
      </c>
      <c r="J7" s="5">
        <v>1</v>
      </c>
      <c r="K7" s="2" t="s">
        <v>132</v>
      </c>
      <c r="L7" s="7" t="s">
        <v>117</v>
      </c>
      <c r="M7" s="7" t="s">
        <v>118</v>
      </c>
      <c r="N7" s="7" t="s">
        <v>114</v>
      </c>
      <c r="O7" s="31">
        <v>45565</v>
      </c>
      <c r="P7" s="7" t="s">
        <v>128</v>
      </c>
      <c r="Q7" s="8"/>
      <c r="R7" s="8"/>
      <c r="S7" s="2" t="s">
        <v>112</v>
      </c>
      <c r="T7" s="2" t="str">
        <f t="shared" si="2"/>
        <v>213800Z7YENDMEB1M524</v>
      </c>
      <c r="U7" s="9" t="str">
        <f t="shared" si="3"/>
        <v>investmentcompliance@courtiers.co.uk</v>
      </c>
      <c r="V7" s="5" t="s">
        <v>120</v>
      </c>
      <c r="W7" s="3"/>
      <c r="X7" s="3"/>
      <c r="Y7" s="2"/>
      <c r="Z7" s="3"/>
      <c r="AA7" s="3"/>
      <c r="AB7" s="5" t="s">
        <v>118</v>
      </c>
      <c r="AC7" s="10" t="s">
        <v>114</v>
      </c>
      <c r="AD7" s="3"/>
      <c r="AE7" s="31">
        <v>45565</v>
      </c>
      <c r="AF7" s="7" t="s">
        <v>114</v>
      </c>
      <c r="AG7" s="7" t="s">
        <v>114</v>
      </c>
      <c r="AH7" s="7" t="s">
        <v>114</v>
      </c>
      <c r="AI7" s="7" t="s">
        <v>114</v>
      </c>
      <c r="AJ7" s="7" t="s">
        <v>114</v>
      </c>
      <c r="AK7" s="7" t="s">
        <v>114</v>
      </c>
      <c r="AL7" s="11"/>
      <c r="AM7" s="7" t="s">
        <v>118</v>
      </c>
      <c r="AN7" s="8"/>
      <c r="AO7" s="3"/>
      <c r="AP7" s="7" t="s">
        <v>114</v>
      </c>
      <c r="AQ7" s="7" t="s">
        <v>118</v>
      </c>
      <c r="AR7" s="3"/>
      <c r="AS7" s="7">
        <v>6</v>
      </c>
      <c r="AT7" s="3"/>
      <c r="AU7" s="3"/>
      <c r="AV7" s="3"/>
      <c r="AW7" s="7" t="s">
        <v>118</v>
      </c>
      <c r="AX7" s="7" t="s">
        <v>114</v>
      </c>
      <c r="AY7" s="7" t="s">
        <v>114</v>
      </c>
      <c r="AZ7" s="3"/>
      <c r="BA7" s="3"/>
      <c r="BB7" s="3"/>
      <c r="BC7" s="7" t="s">
        <v>121</v>
      </c>
      <c r="BD7" s="12"/>
      <c r="BE7" s="7" t="s">
        <v>118</v>
      </c>
      <c r="BF7" s="7" t="s">
        <v>120</v>
      </c>
      <c r="BG7" s="7" t="s">
        <v>120</v>
      </c>
      <c r="BH7" s="7" t="s">
        <v>120</v>
      </c>
      <c r="BI7" s="7" t="s">
        <v>120</v>
      </c>
      <c r="BJ7" s="7">
        <v>0</v>
      </c>
      <c r="BK7" s="8"/>
      <c r="BL7" s="3"/>
      <c r="BM7" s="7">
        <v>0</v>
      </c>
      <c r="BN7" s="7">
        <v>0</v>
      </c>
      <c r="BO7" s="3"/>
      <c r="BP7" s="7">
        <v>0</v>
      </c>
      <c r="BQ7" s="7">
        <v>0</v>
      </c>
      <c r="BR7" s="3"/>
      <c r="BS7" s="7">
        <v>7.4999999999999997E-3</v>
      </c>
      <c r="BT7" s="8"/>
      <c r="BU7" s="7">
        <v>7.4999999999999997E-3</v>
      </c>
      <c r="BV7" s="16">
        <v>0</v>
      </c>
      <c r="BW7" s="7">
        <v>1.9E-3</v>
      </c>
      <c r="BX7" s="7">
        <v>0</v>
      </c>
      <c r="BY7" s="14"/>
      <c r="BZ7" s="14"/>
      <c r="CA7" s="31">
        <v>45565</v>
      </c>
      <c r="CB7" s="3"/>
      <c r="CC7" s="3"/>
      <c r="CD7" s="3"/>
      <c r="CE7" s="17">
        <v>0</v>
      </c>
      <c r="CF7" s="7">
        <v>7.4999999999999997E-3</v>
      </c>
      <c r="CG7" s="11"/>
      <c r="CH7" s="17">
        <v>0</v>
      </c>
      <c r="CI7" s="7">
        <v>7.4999999999999997E-3</v>
      </c>
      <c r="CJ7" s="16">
        <v>0</v>
      </c>
      <c r="CK7" s="7">
        <v>1.9E-3</v>
      </c>
      <c r="CL7" s="5">
        <v>0</v>
      </c>
      <c r="CM7" s="31">
        <v>45200</v>
      </c>
      <c r="CN7" s="31">
        <v>45565</v>
      </c>
      <c r="CO7" s="19"/>
      <c r="CP7" s="19"/>
      <c r="CQ7" s="32"/>
      <c r="CR7" s="2"/>
      <c r="CS7" s="5" t="s">
        <v>114</v>
      </c>
      <c r="CT7" s="5" t="s">
        <v>114</v>
      </c>
      <c r="CU7" s="7">
        <v>1</v>
      </c>
      <c r="CV7" s="5">
        <v>1</v>
      </c>
      <c r="CW7" s="19"/>
      <c r="CX7" s="19"/>
      <c r="CY7" s="40">
        <v>45688</v>
      </c>
      <c r="CZ7" s="2"/>
      <c r="DA7" s="2"/>
      <c r="DB7" s="2"/>
      <c r="DC7" s="2"/>
      <c r="DD7" s="2"/>
      <c r="DE7" s="2"/>
      <c r="DF7" s="2"/>
      <c r="DG7" s="2"/>
    </row>
    <row r="8" spans="1:111" customFormat="1" ht="14.25" customHeight="1">
      <c r="A8" s="2" t="str">
        <f t="shared" si="1"/>
        <v>V4.2</v>
      </c>
      <c r="B8" s="3" t="s">
        <v>112</v>
      </c>
      <c r="C8" s="3" t="s">
        <v>113</v>
      </c>
      <c r="D8" s="4" t="s">
        <v>119</v>
      </c>
      <c r="E8" s="41">
        <v>45688.416666666664</v>
      </c>
      <c r="F8" s="5" t="s">
        <v>114</v>
      </c>
      <c r="G8" s="5" t="s">
        <v>114</v>
      </c>
      <c r="H8" s="5" t="s">
        <v>114</v>
      </c>
      <c r="I8" s="6" t="s">
        <v>133</v>
      </c>
      <c r="J8" s="5">
        <v>1</v>
      </c>
      <c r="K8" s="2" t="s">
        <v>134</v>
      </c>
      <c r="L8" s="7" t="s">
        <v>117</v>
      </c>
      <c r="M8" s="7" t="s">
        <v>118</v>
      </c>
      <c r="N8" s="7" t="s">
        <v>118</v>
      </c>
      <c r="O8" s="31">
        <v>45565</v>
      </c>
      <c r="P8" s="7" t="s">
        <v>128</v>
      </c>
      <c r="Q8" s="8"/>
      <c r="R8" s="8"/>
      <c r="S8" s="2" t="s">
        <v>112</v>
      </c>
      <c r="T8" s="2" t="str">
        <f t="shared" si="2"/>
        <v>213800Z7YENDMEB1M524</v>
      </c>
      <c r="U8" s="9" t="str">
        <f t="shared" si="3"/>
        <v>investmentcompliance@courtiers.co.uk</v>
      </c>
      <c r="V8" s="5" t="s">
        <v>120</v>
      </c>
      <c r="W8" s="3"/>
      <c r="X8" s="3"/>
      <c r="Y8" s="2"/>
      <c r="Z8" s="3"/>
      <c r="AA8" s="3"/>
      <c r="AB8" s="5" t="s">
        <v>118</v>
      </c>
      <c r="AC8" s="10" t="s">
        <v>114</v>
      </c>
      <c r="AD8" s="3"/>
      <c r="AE8" s="31">
        <v>45565</v>
      </c>
      <c r="AF8" s="7" t="s">
        <v>114</v>
      </c>
      <c r="AG8" s="7" t="s">
        <v>114</v>
      </c>
      <c r="AH8" s="7" t="s">
        <v>114</v>
      </c>
      <c r="AI8" s="7" t="s">
        <v>114</v>
      </c>
      <c r="AJ8" s="7" t="s">
        <v>114</v>
      </c>
      <c r="AK8" s="7" t="s">
        <v>114</v>
      </c>
      <c r="AL8" s="11"/>
      <c r="AM8" s="7" t="s">
        <v>118</v>
      </c>
      <c r="AN8" s="8"/>
      <c r="AO8" s="3"/>
      <c r="AP8" s="7" t="s">
        <v>114</v>
      </c>
      <c r="AQ8" s="7" t="s">
        <v>118</v>
      </c>
      <c r="AR8" s="3"/>
      <c r="AS8" s="7">
        <v>6</v>
      </c>
      <c r="AT8" s="3"/>
      <c r="AU8" s="3"/>
      <c r="AV8" s="3"/>
      <c r="AW8" s="7" t="s">
        <v>118</v>
      </c>
      <c r="AX8" s="7" t="s">
        <v>114</v>
      </c>
      <c r="AY8" s="7" t="s">
        <v>114</v>
      </c>
      <c r="AZ8" s="3"/>
      <c r="BA8" s="3"/>
      <c r="BB8" s="3"/>
      <c r="BC8" s="7" t="s">
        <v>121</v>
      </c>
      <c r="BD8" s="12"/>
      <c r="BE8" s="7" t="s">
        <v>118</v>
      </c>
      <c r="BF8" s="7" t="s">
        <v>120</v>
      </c>
      <c r="BG8" s="7" t="s">
        <v>120</v>
      </c>
      <c r="BH8" s="7" t="s">
        <v>120</v>
      </c>
      <c r="BI8" s="7" t="s">
        <v>120</v>
      </c>
      <c r="BJ8" s="7">
        <v>0</v>
      </c>
      <c r="BK8" s="8"/>
      <c r="BL8" s="3"/>
      <c r="BM8" s="7">
        <v>0</v>
      </c>
      <c r="BN8" s="7">
        <v>0</v>
      </c>
      <c r="BO8" s="3"/>
      <c r="BP8" s="7">
        <v>0</v>
      </c>
      <c r="BQ8" s="7">
        <v>0</v>
      </c>
      <c r="BR8" s="3"/>
      <c r="BS8" s="7">
        <v>1.4999999999999999E-2</v>
      </c>
      <c r="BT8" s="8"/>
      <c r="BU8" s="7">
        <v>1.4999999999999999E-2</v>
      </c>
      <c r="BV8" s="16">
        <v>0</v>
      </c>
      <c r="BW8" s="7">
        <v>8.0000000000000004E-4</v>
      </c>
      <c r="BX8" s="7">
        <v>0</v>
      </c>
      <c r="BY8" s="14"/>
      <c r="BZ8" s="14"/>
      <c r="CA8" s="31">
        <v>45565</v>
      </c>
      <c r="CB8" s="3"/>
      <c r="CC8" s="3"/>
      <c r="CD8" s="3"/>
      <c r="CE8" s="17">
        <v>0</v>
      </c>
      <c r="CF8" s="7">
        <v>1.4999999999999999E-2</v>
      </c>
      <c r="CG8" s="11"/>
      <c r="CH8" s="17">
        <v>0</v>
      </c>
      <c r="CI8" s="7">
        <v>1.4999999999999999E-2</v>
      </c>
      <c r="CJ8" s="16">
        <v>0</v>
      </c>
      <c r="CK8" s="7">
        <v>8.0000000000000004E-4</v>
      </c>
      <c r="CL8" s="5">
        <v>0</v>
      </c>
      <c r="CM8" s="31">
        <v>45200</v>
      </c>
      <c r="CN8" s="31">
        <v>45565</v>
      </c>
      <c r="CO8" s="19"/>
      <c r="CP8" s="19"/>
      <c r="CQ8" s="32"/>
      <c r="CR8" s="2"/>
      <c r="CS8" s="5" t="s">
        <v>114</v>
      </c>
      <c r="CT8" s="5" t="s">
        <v>114</v>
      </c>
      <c r="CU8" s="7">
        <v>1</v>
      </c>
      <c r="CV8" s="5">
        <v>1</v>
      </c>
      <c r="CW8" s="19"/>
      <c r="CX8" s="19"/>
      <c r="CY8" s="40">
        <v>45688</v>
      </c>
      <c r="CZ8" s="2"/>
      <c r="DA8" s="2"/>
      <c r="DB8" s="2"/>
      <c r="DC8" s="2"/>
      <c r="DD8" s="2"/>
      <c r="DE8" s="2"/>
      <c r="DF8" s="2"/>
      <c r="DG8" s="2"/>
    </row>
    <row r="9" spans="1:111" customFormat="1" ht="14.25" customHeight="1">
      <c r="A9" s="2" t="str">
        <f t="shared" si="1"/>
        <v>V4.2</v>
      </c>
      <c r="B9" s="3" t="s">
        <v>112</v>
      </c>
      <c r="C9" s="3" t="s">
        <v>113</v>
      </c>
      <c r="D9" s="4" t="s">
        <v>119</v>
      </c>
      <c r="E9" s="41">
        <v>45688.416666666664</v>
      </c>
      <c r="F9" s="5" t="s">
        <v>114</v>
      </c>
      <c r="G9" s="5" t="s">
        <v>114</v>
      </c>
      <c r="H9" s="5" t="s">
        <v>114</v>
      </c>
      <c r="I9" s="6" t="s">
        <v>135</v>
      </c>
      <c r="J9" s="5">
        <v>1</v>
      </c>
      <c r="K9" s="2" t="s">
        <v>136</v>
      </c>
      <c r="L9" s="7" t="s">
        <v>117</v>
      </c>
      <c r="M9" s="7" t="s">
        <v>118</v>
      </c>
      <c r="N9" s="7" t="s">
        <v>118</v>
      </c>
      <c r="O9" s="31">
        <v>45565</v>
      </c>
      <c r="P9" s="7" t="s">
        <v>128</v>
      </c>
      <c r="Q9" s="8"/>
      <c r="R9" s="8"/>
      <c r="S9" s="2" t="s">
        <v>112</v>
      </c>
      <c r="T9" s="2" t="str">
        <f t="shared" si="2"/>
        <v>213800Z7YENDMEB1M524</v>
      </c>
      <c r="U9" s="9" t="str">
        <f t="shared" si="3"/>
        <v>investmentcompliance@courtiers.co.uk</v>
      </c>
      <c r="V9" s="5" t="s">
        <v>120</v>
      </c>
      <c r="W9" s="3"/>
      <c r="X9" s="3"/>
      <c r="Y9" s="2"/>
      <c r="Z9" s="3"/>
      <c r="AA9" s="3"/>
      <c r="AB9" s="5" t="s">
        <v>118</v>
      </c>
      <c r="AC9" s="10" t="s">
        <v>114</v>
      </c>
      <c r="AD9" s="3"/>
      <c r="AE9" s="31">
        <v>45565</v>
      </c>
      <c r="AF9" s="7" t="s">
        <v>114</v>
      </c>
      <c r="AG9" s="7" t="s">
        <v>114</v>
      </c>
      <c r="AH9" s="7" t="s">
        <v>114</v>
      </c>
      <c r="AI9" s="7" t="s">
        <v>114</v>
      </c>
      <c r="AJ9" s="7" t="s">
        <v>114</v>
      </c>
      <c r="AK9" s="7" t="s">
        <v>114</v>
      </c>
      <c r="AL9" s="11"/>
      <c r="AM9" s="7" t="s">
        <v>118</v>
      </c>
      <c r="AN9" s="8"/>
      <c r="AO9" s="3"/>
      <c r="AP9" s="7" t="s">
        <v>114</v>
      </c>
      <c r="AQ9" s="7" t="s">
        <v>118</v>
      </c>
      <c r="AR9" s="3"/>
      <c r="AS9" s="7">
        <v>6</v>
      </c>
      <c r="AT9" s="3"/>
      <c r="AU9" s="3"/>
      <c r="AV9" s="3"/>
      <c r="AW9" s="7" t="s">
        <v>118</v>
      </c>
      <c r="AX9" s="7" t="s">
        <v>114</v>
      </c>
      <c r="AY9" s="7" t="s">
        <v>114</v>
      </c>
      <c r="AZ9" s="3"/>
      <c r="BA9" s="3"/>
      <c r="BB9" s="3"/>
      <c r="BC9" s="7" t="s">
        <v>121</v>
      </c>
      <c r="BD9" s="12"/>
      <c r="BE9" s="7" t="s">
        <v>118</v>
      </c>
      <c r="BF9" s="7" t="s">
        <v>120</v>
      </c>
      <c r="BG9" s="7" t="s">
        <v>120</v>
      </c>
      <c r="BH9" s="7" t="s">
        <v>120</v>
      </c>
      <c r="BI9" s="7" t="s">
        <v>120</v>
      </c>
      <c r="BJ9" s="7">
        <v>0</v>
      </c>
      <c r="BK9" s="8"/>
      <c r="BL9" s="3"/>
      <c r="BM9" s="7">
        <v>0</v>
      </c>
      <c r="BN9" s="7">
        <v>0</v>
      </c>
      <c r="BO9" s="3"/>
      <c r="BP9" s="7">
        <v>0</v>
      </c>
      <c r="BQ9" s="7">
        <v>0</v>
      </c>
      <c r="BR9" s="3"/>
      <c r="BS9" s="7">
        <v>7.4999999999999997E-3</v>
      </c>
      <c r="BT9" s="8"/>
      <c r="BU9" s="7">
        <v>7.4999999999999997E-3</v>
      </c>
      <c r="BV9" s="16">
        <v>0</v>
      </c>
      <c r="BW9" s="7">
        <v>8.0000000000000004E-4</v>
      </c>
      <c r="BX9" s="7">
        <v>0</v>
      </c>
      <c r="BY9" s="14"/>
      <c r="BZ9" s="14"/>
      <c r="CA9" s="31">
        <v>45565</v>
      </c>
      <c r="CB9" s="3"/>
      <c r="CC9" s="3"/>
      <c r="CD9" s="3"/>
      <c r="CE9" s="17">
        <v>0</v>
      </c>
      <c r="CF9" s="7">
        <v>7.4999999999999997E-3</v>
      </c>
      <c r="CG9" s="11"/>
      <c r="CH9" s="17">
        <v>0</v>
      </c>
      <c r="CI9" s="7">
        <v>7.4999999999999997E-3</v>
      </c>
      <c r="CJ9" s="16">
        <v>0</v>
      </c>
      <c r="CK9" s="7">
        <v>8.0000000000000004E-4</v>
      </c>
      <c r="CL9" s="5">
        <v>0</v>
      </c>
      <c r="CM9" s="31">
        <v>45200</v>
      </c>
      <c r="CN9" s="31">
        <v>45565</v>
      </c>
      <c r="CO9" s="19"/>
      <c r="CP9" s="19"/>
      <c r="CQ9" s="32"/>
      <c r="CR9" s="2"/>
      <c r="CS9" s="5" t="s">
        <v>114</v>
      </c>
      <c r="CT9" s="5" t="s">
        <v>114</v>
      </c>
      <c r="CU9" s="7">
        <v>1</v>
      </c>
      <c r="CV9" s="5">
        <v>1</v>
      </c>
      <c r="CW9" s="19"/>
      <c r="CX9" s="19"/>
      <c r="CY9" s="40">
        <v>45688</v>
      </c>
      <c r="CZ9" s="2"/>
      <c r="DA9" s="2"/>
      <c r="DB9" s="2"/>
      <c r="DC9" s="2"/>
      <c r="DD9" s="2"/>
      <c r="DE9" s="2"/>
      <c r="DF9" s="2"/>
      <c r="DG9" s="2"/>
    </row>
    <row r="10" spans="1:111" customFormat="1" ht="14.25" customHeight="1">
      <c r="A10" s="2" t="str">
        <f t="shared" si="1"/>
        <v>V4.2</v>
      </c>
      <c r="B10" s="3" t="s">
        <v>112</v>
      </c>
      <c r="C10" s="3" t="s">
        <v>113</v>
      </c>
      <c r="D10" s="39" t="s">
        <v>119</v>
      </c>
      <c r="E10" s="41">
        <v>45688.416666666664</v>
      </c>
      <c r="F10" s="5" t="s">
        <v>114</v>
      </c>
      <c r="G10" s="5" t="s">
        <v>114</v>
      </c>
      <c r="H10" s="5" t="s">
        <v>114</v>
      </c>
      <c r="I10" s="6" t="s">
        <v>137</v>
      </c>
      <c r="J10" s="5">
        <v>1</v>
      </c>
      <c r="K10" s="2" t="s">
        <v>138</v>
      </c>
      <c r="L10" s="7" t="s">
        <v>117</v>
      </c>
      <c r="M10" s="7" t="s">
        <v>118</v>
      </c>
      <c r="N10" s="7" t="s">
        <v>118</v>
      </c>
      <c r="O10" s="31">
        <v>45565</v>
      </c>
      <c r="P10" s="7" t="s">
        <v>128</v>
      </c>
      <c r="Q10" s="3"/>
      <c r="R10" s="3"/>
      <c r="S10" s="2" t="s">
        <v>112</v>
      </c>
      <c r="T10" s="2" t="str">
        <f t="shared" si="2"/>
        <v>213800Z7YENDMEB1M524</v>
      </c>
      <c r="U10" s="9" t="str">
        <f t="shared" si="3"/>
        <v>investmentcompliance@courtiers.co.uk</v>
      </c>
      <c r="V10" s="5" t="s">
        <v>120</v>
      </c>
      <c r="W10" s="3"/>
      <c r="X10" s="3"/>
      <c r="Y10" s="2"/>
      <c r="Z10" s="3"/>
      <c r="AA10" s="3"/>
      <c r="AB10" s="5" t="s">
        <v>118</v>
      </c>
      <c r="AC10" s="10" t="s">
        <v>114</v>
      </c>
      <c r="AD10" s="3"/>
      <c r="AE10" s="31">
        <v>45565</v>
      </c>
      <c r="AF10" s="7" t="s">
        <v>114</v>
      </c>
      <c r="AG10" s="7" t="s">
        <v>114</v>
      </c>
      <c r="AH10" s="7" t="s">
        <v>114</v>
      </c>
      <c r="AI10" s="7" t="s">
        <v>114</v>
      </c>
      <c r="AJ10" s="7" t="s">
        <v>114</v>
      </c>
      <c r="AK10" s="7" t="s">
        <v>114</v>
      </c>
      <c r="AL10" s="11"/>
      <c r="AM10" s="7" t="s">
        <v>118</v>
      </c>
      <c r="AN10" s="8"/>
      <c r="AO10" s="8"/>
      <c r="AP10" s="7" t="s">
        <v>114</v>
      </c>
      <c r="AQ10" s="7" t="s">
        <v>118</v>
      </c>
      <c r="AR10" s="8"/>
      <c r="AS10" s="7">
        <v>3</v>
      </c>
      <c r="AT10" s="8"/>
      <c r="AU10" s="8"/>
      <c r="AV10" s="8"/>
      <c r="AW10" s="7" t="s">
        <v>118</v>
      </c>
      <c r="AX10" s="7" t="s">
        <v>114</v>
      </c>
      <c r="AY10" s="7" t="s">
        <v>114</v>
      </c>
      <c r="AZ10" s="8"/>
      <c r="BA10" s="8"/>
      <c r="BB10" s="8"/>
      <c r="BC10" s="7" t="s">
        <v>121</v>
      </c>
      <c r="BD10" s="8"/>
      <c r="BE10" s="7" t="s">
        <v>118</v>
      </c>
      <c r="BF10" s="7" t="s">
        <v>120</v>
      </c>
      <c r="BG10" s="7" t="s">
        <v>120</v>
      </c>
      <c r="BH10" s="7" t="s">
        <v>120</v>
      </c>
      <c r="BI10" s="7" t="s">
        <v>120</v>
      </c>
      <c r="BJ10" s="7">
        <v>0</v>
      </c>
      <c r="BK10" s="8"/>
      <c r="BL10" s="8"/>
      <c r="BM10" s="7">
        <v>0</v>
      </c>
      <c r="BN10" s="7">
        <v>0</v>
      </c>
      <c r="BO10" s="8"/>
      <c r="BP10" s="7">
        <v>0</v>
      </c>
      <c r="BQ10" s="7">
        <v>0</v>
      </c>
      <c r="BR10" s="8"/>
      <c r="BS10" s="30">
        <v>0.01</v>
      </c>
      <c r="BT10" s="8"/>
      <c r="BU10" s="30">
        <v>0.01</v>
      </c>
      <c r="BV10" s="16">
        <v>0</v>
      </c>
      <c r="BW10" s="44">
        <v>0</v>
      </c>
      <c r="BX10" s="7">
        <v>0</v>
      </c>
      <c r="BY10" s="3"/>
      <c r="BZ10" s="3"/>
      <c r="CA10" s="31">
        <v>45565</v>
      </c>
      <c r="CB10" s="3"/>
      <c r="CC10" s="3"/>
      <c r="CD10" s="3"/>
      <c r="CE10" s="16">
        <v>0</v>
      </c>
      <c r="CF10" s="30">
        <v>0.01</v>
      </c>
      <c r="CG10" s="2"/>
      <c r="CH10" s="16">
        <v>0</v>
      </c>
      <c r="CI10" s="7">
        <v>0.01</v>
      </c>
      <c r="CJ10" s="16">
        <v>0</v>
      </c>
      <c r="CK10" s="44">
        <v>0</v>
      </c>
      <c r="CL10" s="5">
        <v>0</v>
      </c>
      <c r="CM10" s="31">
        <v>45200</v>
      </c>
      <c r="CN10" s="31">
        <v>45565</v>
      </c>
      <c r="CO10" s="19"/>
      <c r="CP10" s="19"/>
      <c r="CQ10" s="2"/>
      <c r="CR10" s="2"/>
      <c r="CS10" s="5" t="s">
        <v>114</v>
      </c>
      <c r="CT10" s="5" t="s">
        <v>114</v>
      </c>
      <c r="CU10" s="7">
        <v>1</v>
      </c>
      <c r="CV10" s="5">
        <v>1</v>
      </c>
      <c r="CW10" s="19"/>
      <c r="CX10" s="19"/>
      <c r="CY10" s="40">
        <v>45688</v>
      </c>
      <c r="CZ10" s="2"/>
      <c r="DA10" s="2"/>
      <c r="DB10" s="2"/>
      <c r="DC10" s="2"/>
      <c r="DD10" s="2"/>
      <c r="DE10" s="2"/>
      <c r="DF10" s="2"/>
      <c r="DG10" s="2"/>
    </row>
    <row r="11" spans="1:111" customFormat="1" ht="14.25" customHeight="1">
      <c r="A11" s="2" t="str">
        <f t="shared" si="1"/>
        <v>V4.2</v>
      </c>
      <c r="B11" s="3" t="s">
        <v>112</v>
      </c>
      <c r="C11" s="3" t="s">
        <v>113</v>
      </c>
      <c r="D11" s="39" t="s">
        <v>119</v>
      </c>
      <c r="E11" s="41">
        <v>45688.416666666664</v>
      </c>
      <c r="F11" s="5" t="s">
        <v>114</v>
      </c>
      <c r="G11" s="5" t="s">
        <v>114</v>
      </c>
      <c r="H11" s="5" t="s">
        <v>114</v>
      </c>
      <c r="I11" s="6" t="s">
        <v>139</v>
      </c>
      <c r="J11" s="5">
        <v>1</v>
      </c>
      <c r="K11" s="2" t="s">
        <v>140</v>
      </c>
      <c r="L11" s="7" t="s">
        <v>117</v>
      </c>
      <c r="M11" s="7" t="s">
        <v>118</v>
      </c>
      <c r="N11" s="7" t="s">
        <v>118</v>
      </c>
      <c r="O11" s="31">
        <v>45565</v>
      </c>
      <c r="P11" s="7" t="s">
        <v>128</v>
      </c>
      <c r="Q11" s="3"/>
      <c r="R11" s="3"/>
      <c r="S11" s="2" t="s">
        <v>112</v>
      </c>
      <c r="T11" s="2" t="str">
        <f t="shared" si="2"/>
        <v>213800Z7YENDMEB1M524</v>
      </c>
      <c r="U11" s="9" t="str">
        <f t="shared" si="3"/>
        <v>investmentcompliance@courtiers.co.uk</v>
      </c>
      <c r="V11" s="5" t="s">
        <v>120</v>
      </c>
      <c r="W11" s="3"/>
      <c r="X11" s="3"/>
      <c r="Y11" s="2"/>
      <c r="Z11" s="3"/>
      <c r="AA11" s="3"/>
      <c r="AB11" s="5" t="s">
        <v>118</v>
      </c>
      <c r="AC11" s="10" t="s">
        <v>114</v>
      </c>
      <c r="AD11" s="3"/>
      <c r="AE11" s="31">
        <v>45565</v>
      </c>
      <c r="AF11" s="7" t="s">
        <v>114</v>
      </c>
      <c r="AG11" s="7" t="s">
        <v>114</v>
      </c>
      <c r="AH11" s="7" t="s">
        <v>114</v>
      </c>
      <c r="AI11" s="7" t="s">
        <v>114</v>
      </c>
      <c r="AJ11" s="7" t="s">
        <v>114</v>
      </c>
      <c r="AK11" s="7" t="s">
        <v>114</v>
      </c>
      <c r="AL11" s="11"/>
      <c r="AM11" s="7" t="s">
        <v>118</v>
      </c>
      <c r="AN11" s="8"/>
      <c r="AO11" s="8"/>
      <c r="AP11" s="7" t="s">
        <v>114</v>
      </c>
      <c r="AQ11" s="7" t="s">
        <v>118</v>
      </c>
      <c r="AR11" s="8"/>
      <c r="AS11" s="7">
        <v>3</v>
      </c>
      <c r="AT11" s="8"/>
      <c r="AU11" s="8"/>
      <c r="AV11" s="8"/>
      <c r="AW11" s="7" t="s">
        <v>118</v>
      </c>
      <c r="AX11" s="7" t="s">
        <v>114</v>
      </c>
      <c r="AY11" s="7" t="s">
        <v>114</v>
      </c>
      <c r="AZ11" s="8"/>
      <c r="BA11" s="8"/>
      <c r="BB11" s="8"/>
      <c r="BC11" s="7" t="s">
        <v>121</v>
      </c>
      <c r="BD11" s="8"/>
      <c r="BE11" s="7" t="s">
        <v>118</v>
      </c>
      <c r="BF11" s="7" t="s">
        <v>120</v>
      </c>
      <c r="BG11" s="7" t="s">
        <v>120</v>
      </c>
      <c r="BH11" s="7" t="s">
        <v>120</v>
      </c>
      <c r="BI11" s="7" t="s">
        <v>120</v>
      </c>
      <c r="BJ11" s="7">
        <v>0</v>
      </c>
      <c r="BK11" s="8"/>
      <c r="BL11" s="8"/>
      <c r="BM11" s="7">
        <v>0</v>
      </c>
      <c r="BN11" s="7">
        <v>0</v>
      </c>
      <c r="BO11" s="8"/>
      <c r="BP11" s="7">
        <v>0</v>
      </c>
      <c r="BQ11" s="7">
        <v>0</v>
      </c>
      <c r="BR11" s="8"/>
      <c r="BS11" s="7">
        <v>7.4999999999999997E-3</v>
      </c>
      <c r="BT11" s="8"/>
      <c r="BU11" s="7">
        <v>7.4999999999999997E-3</v>
      </c>
      <c r="BV11" s="16">
        <v>0</v>
      </c>
      <c r="BW11" s="44">
        <v>0</v>
      </c>
      <c r="BX11" s="7">
        <v>0</v>
      </c>
      <c r="BY11" s="3"/>
      <c r="BZ11" s="3"/>
      <c r="CA11" s="31">
        <v>45565</v>
      </c>
      <c r="CB11" s="3"/>
      <c r="CC11" s="3"/>
      <c r="CD11" s="3"/>
      <c r="CE11" s="16">
        <v>0</v>
      </c>
      <c r="CF11" s="7">
        <v>7.4999999999999997E-3</v>
      </c>
      <c r="CG11" s="2"/>
      <c r="CH11" s="16">
        <v>0</v>
      </c>
      <c r="CI11" s="7">
        <v>7.4999999999999997E-3</v>
      </c>
      <c r="CJ11" s="16">
        <v>0</v>
      </c>
      <c r="CK11" s="44">
        <v>0</v>
      </c>
      <c r="CL11" s="5">
        <v>0</v>
      </c>
      <c r="CM11" s="31">
        <v>45200</v>
      </c>
      <c r="CN11" s="31">
        <v>45565</v>
      </c>
      <c r="CO11" s="19"/>
      <c r="CP11" s="19"/>
      <c r="CQ11" s="2"/>
      <c r="CR11" s="2"/>
      <c r="CS11" s="5" t="s">
        <v>114</v>
      </c>
      <c r="CT11" s="5" t="s">
        <v>114</v>
      </c>
      <c r="CU11" s="7">
        <v>1</v>
      </c>
      <c r="CV11" s="5">
        <v>1</v>
      </c>
      <c r="CW11" s="19"/>
      <c r="CX11" s="19"/>
      <c r="CY11" s="40">
        <v>45688</v>
      </c>
      <c r="CZ11" s="2"/>
      <c r="DA11" s="2"/>
      <c r="DB11" s="2"/>
      <c r="DC11" s="2"/>
      <c r="DD11" s="2"/>
      <c r="DE11" s="2"/>
      <c r="DF11" s="2"/>
      <c r="DG11" s="2"/>
    </row>
    <row r="12" spans="1:111" customFormat="1" ht="14.25" customHeight="1">
      <c r="A12" s="2" t="str">
        <f t="shared" si="1"/>
        <v>V4.2</v>
      </c>
      <c r="B12" s="3" t="s">
        <v>112</v>
      </c>
      <c r="C12" s="3" t="s">
        <v>113</v>
      </c>
      <c r="D12" s="4" t="s">
        <v>119</v>
      </c>
      <c r="E12" s="41">
        <v>45688.416666666664</v>
      </c>
      <c r="F12" s="5" t="s">
        <v>114</v>
      </c>
      <c r="G12" s="5" t="s">
        <v>114</v>
      </c>
      <c r="H12" s="5" t="s">
        <v>114</v>
      </c>
      <c r="I12" s="38" t="s">
        <v>141</v>
      </c>
      <c r="J12" s="5">
        <v>1</v>
      </c>
      <c r="K12" s="36" t="s">
        <v>142</v>
      </c>
      <c r="L12" s="7" t="s">
        <v>117</v>
      </c>
      <c r="M12" s="7" t="s">
        <v>118</v>
      </c>
      <c r="N12" s="7" t="s">
        <v>118</v>
      </c>
      <c r="O12" s="31">
        <v>45565</v>
      </c>
      <c r="P12" s="7" t="s">
        <v>128</v>
      </c>
      <c r="Q12" s="8"/>
      <c r="R12" s="8"/>
      <c r="S12" s="2" t="s">
        <v>112</v>
      </c>
      <c r="T12" s="2" t="str">
        <f t="shared" si="2"/>
        <v>213800Z7YENDMEB1M524</v>
      </c>
      <c r="U12" s="9" t="str">
        <f t="shared" si="3"/>
        <v>investmentcompliance@courtiers.co.uk</v>
      </c>
      <c r="V12" s="5" t="s">
        <v>120</v>
      </c>
      <c r="W12" s="3"/>
      <c r="X12" s="3"/>
      <c r="Y12" s="2"/>
      <c r="Z12" s="3"/>
      <c r="AA12" s="3"/>
      <c r="AB12" s="5" t="s">
        <v>118</v>
      </c>
      <c r="AC12" s="10" t="s">
        <v>114</v>
      </c>
      <c r="AD12" s="3"/>
      <c r="AE12" s="31">
        <v>45565</v>
      </c>
      <c r="AF12" s="7" t="s">
        <v>114</v>
      </c>
      <c r="AG12" s="7" t="s">
        <v>114</v>
      </c>
      <c r="AH12" s="7" t="s">
        <v>114</v>
      </c>
      <c r="AI12" s="7" t="s">
        <v>114</v>
      </c>
      <c r="AJ12" s="7" t="s">
        <v>114</v>
      </c>
      <c r="AK12" s="7" t="s">
        <v>114</v>
      </c>
      <c r="AL12" s="11"/>
      <c r="AM12" s="7" t="s">
        <v>118</v>
      </c>
      <c r="AN12" s="8"/>
      <c r="AO12" s="3"/>
      <c r="AP12" s="7" t="s">
        <v>114</v>
      </c>
      <c r="AQ12" s="7" t="s">
        <v>118</v>
      </c>
      <c r="AR12" s="8"/>
      <c r="AS12" s="7">
        <v>6</v>
      </c>
      <c r="AT12" s="3"/>
      <c r="AU12" s="3"/>
      <c r="AV12" s="3"/>
      <c r="AW12" s="7" t="s">
        <v>118</v>
      </c>
      <c r="AX12" s="7" t="s">
        <v>114</v>
      </c>
      <c r="AY12" s="7" t="s">
        <v>114</v>
      </c>
      <c r="AZ12" s="3"/>
      <c r="BA12" s="3"/>
      <c r="BB12" s="3"/>
      <c r="BC12" s="7" t="s">
        <v>121</v>
      </c>
      <c r="BD12" s="12"/>
      <c r="BE12" s="7" t="s">
        <v>118</v>
      </c>
      <c r="BF12" s="7" t="s">
        <v>120</v>
      </c>
      <c r="BG12" s="7" t="s">
        <v>120</v>
      </c>
      <c r="BH12" s="7" t="s">
        <v>120</v>
      </c>
      <c r="BI12" s="7" t="s">
        <v>120</v>
      </c>
      <c r="BJ12" s="7">
        <v>0</v>
      </c>
      <c r="BK12" s="8"/>
      <c r="BL12" s="3"/>
      <c r="BM12" s="7">
        <v>0</v>
      </c>
      <c r="BN12" s="7">
        <v>0</v>
      </c>
      <c r="BO12" s="3"/>
      <c r="BP12" s="7">
        <v>0</v>
      </c>
      <c r="BQ12" s="7">
        <v>0</v>
      </c>
      <c r="BR12" s="3"/>
      <c r="BS12" s="7">
        <v>1.46E-2</v>
      </c>
      <c r="BT12" s="8"/>
      <c r="BU12" s="7">
        <v>7.4999999999999997E-3</v>
      </c>
      <c r="BV12" s="16">
        <v>0</v>
      </c>
      <c r="BW12" s="45">
        <v>1.8E-3</v>
      </c>
      <c r="BX12" s="7">
        <v>0</v>
      </c>
      <c r="BY12" s="14"/>
      <c r="BZ12" s="14"/>
      <c r="CA12" s="31">
        <v>45565</v>
      </c>
      <c r="CB12" s="3"/>
      <c r="CC12" s="3"/>
      <c r="CD12" s="3"/>
      <c r="CE12" s="17">
        <v>0</v>
      </c>
      <c r="CF12" s="7">
        <v>1.46E-2</v>
      </c>
      <c r="CG12" s="11"/>
      <c r="CH12" s="17">
        <v>0</v>
      </c>
      <c r="CI12" s="7">
        <v>7.4999999999999997E-3</v>
      </c>
      <c r="CJ12" s="16">
        <v>0</v>
      </c>
      <c r="CK12" s="45">
        <v>1.8E-3</v>
      </c>
      <c r="CL12" s="5">
        <v>0</v>
      </c>
      <c r="CM12" s="31">
        <v>45200</v>
      </c>
      <c r="CN12" s="31">
        <v>45565</v>
      </c>
      <c r="CO12" s="19"/>
      <c r="CP12" s="19"/>
      <c r="CQ12" s="32"/>
      <c r="CR12" s="2"/>
      <c r="CS12" s="5" t="s">
        <v>114</v>
      </c>
      <c r="CT12" s="5" t="s">
        <v>114</v>
      </c>
      <c r="CU12" s="7">
        <v>1</v>
      </c>
      <c r="CV12" s="5">
        <v>1</v>
      </c>
      <c r="CW12" s="19"/>
      <c r="CX12" s="19"/>
      <c r="CY12" s="40">
        <v>45688</v>
      </c>
      <c r="CZ12" s="2"/>
      <c r="DA12" s="2"/>
      <c r="DB12" s="2"/>
      <c r="DC12" s="2"/>
      <c r="DD12" s="2"/>
      <c r="DE12" s="2"/>
      <c r="DF12" s="2"/>
      <c r="DG12" s="2"/>
    </row>
    <row r="13" spans="1:111" customFormat="1" ht="15.75" thickBot="1">
      <c r="A13" s="2" t="str">
        <f t="shared" si="1"/>
        <v>V4.2</v>
      </c>
      <c r="B13" s="3" t="s">
        <v>112</v>
      </c>
      <c r="C13" s="3" t="s">
        <v>113</v>
      </c>
      <c r="D13" s="9" t="str">
        <f t="shared" ref="D13" si="4">$U$2</f>
        <v>investmentcompliance@courtiers.co.uk</v>
      </c>
      <c r="E13" s="41">
        <v>45688.416666666664</v>
      </c>
      <c r="F13" s="35" t="s">
        <v>114</v>
      </c>
      <c r="G13" s="35" t="s">
        <v>114</v>
      </c>
      <c r="H13" s="35" t="s">
        <v>114</v>
      </c>
      <c r="I13" s="38" t="s">
        <v>143</v>
      </c>
      <c r="J13" s="5">
        <v>1</v>
      </c>
      <c r="K13" s="37" t="s">
        <v>144</v>
      </c>
      <c r="L13" s="33" t="s">
        <v>117</v>
      </c>
      <c r="M13" s="7" t="s">
        <v>118</v>
      </c>
      <c r="N13" s="7" t="s">
        <v>118</v>
      </c>
      <c r="O13" s="31">
        <v>45565</v>
      </c>
      <c r="P13" s="33" t="s">
        <v>128</v>
      </c>
      <c r="Q13" s="8"/>
      <c r="R13" s="8"/>
      <c r="S13" s="2" t="s">
        <v>112</v>
      </c>
      <c r="T13" s="2" t="str">
        <f t="shared" si="2"/>
        <v>213800Z7YENDMEB1M524</v>
      </c>
      <c r="U13" s="9" t="str">
        <f t="shared" si="3"/>
        <v>investmentcompliance@courtiers.co.uk</v>
      </c>
      <c r="V13" s="34" t="s">
        <v>120</v>
      </c>
      <c r="W13" s="3"/>
      <c r="X13" s="3"/>
      <c r="Y13" s="34"/>
      <c r="Z13" s="3"/>
      <c r="AA13" s="3"/>
      <c r="AB13" s="5" t="s">
        <v>118</v>
      </c>
      <c r="AC13" s="10" t="s">
        <v>114</v>
      </c>
      <c r="AD13" s="3"/>
      <c r="AE13" s="31">
        <v>45565</v>
      </c>
      <c r="AF13" s="33" t="s">
        <v>114</v>
      </c>
      <c r="AG13" s="33" t="s">
        <v>114</v>
      </c>
      <c r="AH13" s="33" t="s">
        <v>114</v>
      </c>
      <c r="AI13" s="7" t="s">
        <v>114</v>
      </c>
      <c r="AJ13" s="33" t="s">
        <v>114</v>
      </c>
      <c r="AK13" s="7" t="s">
        <v>114</v>
      </c>
      <c r="AL13" s="11"/>
      <c r="AM13" s="7" t="s">
        <v>118</v>
      </c>
      <c r="AN13" s="8"/>
      <c r="AO13" s="8"/>
      <c r="AP13" s="7" t="s">
        <v>114</v>
      </c>
      <c r="AQ13" s="7" t="s">
        <v>118</v>
      </c>
      <c r="AR13" s="3"/>
      <c r="AS13" s="7">
        <v>6</v>
      </c>
      <c r="AT13" s="3"/>
      <c r="AU13" s="3"/>
      <c r="AV13" s="3"/>
      <c r="AW13" s="7" t="s">
        <v>118</v>
      </c>
      <c r="AX13" s="7" t="s">
        <v>114</v>
      </c>
      <c r="AY13" s="7" t="s">
        <v>114</v>
      </c>
      <c r="AZ13" s="3"/>
      <c r="BA13" s="3"/>
      <c r="BB13" s="3"/>
      <c r="BC13" s="7" t="s">
        <v>121</v>
      </c>
      <c r="BD13" s="12"/>
      <c r="BE13" s="7" t="s">
        <v>118</v>
      </c>
      <c r="BF13" s="7" t="s">
        <v>120</v>
      </c>
      <c r="BG13" s="7" t="s">
        <v>120</v>
      </c>
      <c r="BH13" s="7" t="s">
        <v>120</v>
      </c>
      <c r="BI13" s="7" t="s">
        <v>120</v>
      </c>
      <c r="BJ13" s="7">
        <v>0</v>
      </c>
      <c r="BK13" s="8"/>
      <c r="BL13" s="3"/>
      <c r="BM13" s="7">
        <v>0</v>
      </c>
      <c r="BN13" s="7">
        <v>0</v>
      </c>
      <c r="BO13" s="3"/>
      <c r="BP13" s="7">
        <v>0</v>
      </c>
      <c r="BQ13" s="7">
        <v>0</v>
      </c>
      <c r="BR13" s="3"/>
      <c r="BS13" s="7">
        <v>2.2100000000000002E-2</v>
      </c>
      <c r="BT13" s="8"/>
      <c r="BU13" s="7">
        <v>1.4999999999999999E-2</v>
      </c>
      <c r="BV13" s="33">
        <v>0</v>
      </c>
      <c r="BW13" s="46">
        <v>1.8E-3</v>
      </c>
      <c r="BX13" s="33">
        <v>0</v>
      </c>
      <c r="BY13" s="14"/>
      <c r="BZ13" s="14"/>
      <c r="CA13" s="31">
        <v>45565</v>
      </c>
      <c r="CB13" s="3"/>
      <c r="CC13" s="3"/>
      <c r="CD13" s="3"/>
      <c r="CE13" s="33">
        <v>0</v>
      </c>
      <c r="CF13" s="7">
        <v>2.2100000000000002E-2</v>
      </c>
      <c r="CG13" s="33"/>
      <c r="CH13" s="17">
        <v>0</v>
      </c>
      <c r="CI13" s="7">
        <v>1.4999999999999999E-2</v>
      </c>
      <c r="CJ13" s="33">
        <v>0</v>
      </c>
      <c r="CK13" s="46">
        <v>1.8E-3</v>
      </c>
      <c r="CL13" s="33">
        <v>0</v>
      </c>
      <c r="CM13" s="31">
        <v>45200</v>
      </c>
      <c r="CN13" s="31">
        <v>45565</v>
      </c>
      <c r="CO13" s="19"/>
      <c r="CP13" s="19"/>
      <c r="CQ13" s="32"/>
      <c r="CR13" s="2"/>
      <c r="CS13" s="5" t="s">
        <v>114</v>
      </c>
      <c r="CT13" s="5" t="s">
        <v>114</v>
      </c>
      <c r="CU13" s="7">
        <v>1</v>
      </c>
      <c r="CV13" s="5">
        <v>1</v>
      </c>
      <c r="CW13" s="19"/>
      <c r="CX13" s="19"/>
      <c r="CY13" s="40">
        <v>45688</v>
      </c>
      <c r="CZ13" s="2"/>
      <c r="DA13" s="2"/>
      <c r="DB13" s="2"/>
      <c r="DC13" s="2"/>
      <c r="DD13" s="2"/>
      <c r="DE13" s="2"/>
      <c r="DF13" s="2"/>
      <c r="DG13" s="2"/>
    </row>
    <row r="14" spans="1:111" customFormat="1" ht="15">
      <c r="A14" s="20"/>
      <c r="B14" s="20"/>
      <c r="C14" s="20"/>
      <c r="D14" s="20"/>
      <c r="E14" s="20"/>
      <c r="F14" s="20"/>
      <c r="G14" s="20"/>
      <c r="H14" s="20"/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3"/>
      <c r="T14" s="22"/>
      <c r="U14" s="23"/>
      <c r="V14" s="23"/>
      <c r="W14" s="23"/>
      <c r="X14" s="23"/>
      <c r="Y14" s="23"/>
      <c r="Z14" s="23"/>
      <c r="AA14" s="23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4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4"/>
      <c r="CJ14" s="22"/>
      <c r="CK14" s="22"/>
      <c r="CL14" s="22"/>
      <c r="CM14" s="25"/>
      <c r="CN14" s="25"/>
      <c r="CO14" s="25"/>
      <c r="CP14" s="25"/>
      <c r="CQ14" s="20"/>
    </row>
    <row r="15" spans="1:111" customFormat="1" ht="15">
      <c r="A15" s="20"/>
      <c r="B15" s="20"/>
      <c r="C15" s="20"/>
      <c r="D15" s="20"/>
      <c r="E15" s="20"/>
      <c r="F15" s="20"/>
      <c r="G15" s="20"/>
      <c r="H15" s="20"/>
      <c r="I15" s="21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22"/>
      <c r="U15" s="23"/>
      <c r="V15" s="23"/>
      <c r="W15" s="23"/>
      <c r="X15" s="23"/>
      <c r="Y15" s="23"/>
      <c r="Z15" s="23"/>
      <c r="AA15" s="23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4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4"/>
      <c r="CJ15" s="22"/>
      <c r="CK15" s="22"/>
      <c r="CL15" s="22"/>
      <c r="CM15" s="25"/>
      <c r="CN15" s="25"/>
      <c r="CO15" s="25"/>
      <c r="CP15" s="25"/>
      <c r="CQ15" s="20"/>
    </row>
    <row r="16" spans="1:111" customFormat="1" ht="15">
      <c r="A16" s="20"/>
      <c r="B16" s="20"/>
      <c r="C16" s="20"/>
      <c r="D16" s="20"/>
      <c r="E16" s="20"/>
      <c r="F16" s="20"/>
      <c r="G16" s="20"/>
      <c r="H16" s="20"/>
      <c r="I16" s="21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2"/>
      <c r="U16" s="23"/>
      <c r="V16" s="23"/>
      <c r="W16" s="23"/>
      <c r="X16" s="23"/>
      <c r="Y16" s="23"/>
      <c r="Z16" s="23"/>
      <c r="AA16" s="23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4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4"/>
      <c r="CJ16" s="22"/>
      <c r="CK16" s="22"/>
      <c r="CL16" s="22"/>
      <c r="CM16" s="25"/>
      <c r="CN16" s="25"/>
      <c r="CO16" s="25"/>
      <c r="CP16" s="25"/>
      <c r="CQ16" s="20"/>
    </row>
    <row r="17" spans="1:95" customFormat="1" ht="15">
      <c r="A17" s="20"/>
      <c r="B17" s="20"/>
      <c r="C17" s="20"/>
      <c r="D17" s="20"/>
      <c r="E17" s="20"/>
      <c r="F17" s="20"/>
      <c r="G17" s="20"/>
      <c r="H17" s="20"/>
      <c r="I17" s="21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2"/>
      <c r="U17" s="23"/>
      <c r="V17" s="23"/>
      <c r="W17" s="23"/>
      <c r="X17" s="23"/>
      <c r="Y17" s="23"/>
      <c r="Z17" s="23"/>
      <c r="AA17" s="23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4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4"/>
      <c r="CJ17" s="22"/>
      <c r="CK17" s="22"/>
      <c r="CL17" s="22"/>
      <c r="CM17" s="25"/>
      <c r="CN17" s="25"/>
      <c r="CO17" s="25"/>
      <c r="CP17" s="25"/>
      <c r="CQ17" s="20"/>
    </row>
    <row r="18" spans="1:95" customFormat="1" ht="18" customHeight="1">
      <c r="A18" s="20"/>
      <c r="B18" s="20"/>
      <c r="C18" s="20"/>
      <c r="D18" s="20"/>
      <c r="E18" s="20"/>
      <c r="F18" s="20"/>
      <c r="G18" s="20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3"/>
      <c r="T18" s="22"/>
      <c r="U18" s="23"/>
      <c r="V18" s="23"/>
      <c r="W18" s="23"/>
      <c r="X18" s="23"/>
      <c r="Y18" s="23"/>
      <c r="Z18" s="23"/>
      <c r="AA18" s="23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4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4"/>
      <c r="CJ18" s="22"/>
      <c r="CK18" s="22"/>
      <c r="CL18" s="22"/>
      <c r="CM18" s="25"/>
      <c r="CN18" s="25"/>
      <c r="CO18" s="25"/>
      <c r="CP18" s="25"/>
      <c r="CQ18" s="20"/>
    </row>
    <row r="19" spans="1:95" customFormat="1" ht="15">
      <c r="A19" s="20"/>
      <c r="B19" s="20"/>
      <c r="C19" s="20"/>
      <c r="D19" s="26"/>
      <c r="E19" s="20"/>
      <c r="F19" s="20"/>
      <c r="G19" s="20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22"/>
      <c r="U19" s="23"/>
      <c r="V19" s="23"/>
      <c r="W19" s="23"/>
      <c r="X19" s="23"/>
      <c r="Y19" s="23"/>
      <c r="Z19" s="23"/>
      <c r="AA19" s="23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4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4"/>
      <c r="CJ19" s="22"/>
      <c r="CK19" s="22"/>
      <c r="CL19" s="22"/>
      <c r="CM19" s="25"/>
      <c r="CN19" s="25"/>
      <c r="CO19" s="25"/>
      <c r="CP19" s="25"/>
      <c r="CQ19" s="20"/>
    </row>
    <row r="20" spans="1:95" customFormat="1" ht="15">
      <c r="A20" s="20"/>
      <c r="B20" s="20"/>
      <c r="C20" s="20"/>
      <c r="D20" s="20"/>
      <c r="E20" s="20"/>
      <c r="F20" s="20"/>
      <c r="G20" s="20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3"/>
      <c r="T20" s="22"/>
      <c r="U20" s="23"/>
      <c r="V20" s="23"/>
      <c r="W20" s="23"/>
      <c r="X20" s="23"/>
      <c r="Y20" s="23"/>
      <c r="Z20" s="23"/>
      <c r="AA20" s="23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4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4"/>
      <c r="CJ20" s="22"/>
      <c r="CK20" s="22"/>
      <c r="CL20" s="22"/>
      <c r="CM20" s="25"/>
      <c r="CN20" s="25"/>
      <c r="CO20" s="25"/>
      <c r="CP20" s="25"/>
      <c r="CQ20" s="20"/>
    </row>
    <row r="21" spans="1:95" customFormat="1" ht="15">
      <c r="A21" s="20"/>
      <c r="B21" s="20"/>
      <c r="C21" s="20"/>
      <c r="D21" s="20"/>
      <c r="E21" s="20"/>
      <c r="F21" s="20"/>
      <c r="G21" s="20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3"/>
      <c r="T21" s="22"/>
      <c r="U21" s="23"/>
      <c r="V21" s="23"/>
      <c r="W21" s="23"/>
      <c r="X21" s="23"/>
      <c r="Y21" s="23"/>
      <c r="Z21" s="23"/>
      <c r="AA21" s="23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4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4"/>
      <c r="CJ21" s="22"/>
      <c r="CK21" s="22"/>
      <c r="CL21" s="22"/>
      <c r="CM21" s="25"/>
      <c r="CN21" s="25"/>
      <c r="CO21" s="25"/>
      <c r="CP21" s="25"/>
      <c r="CQ21" s="20"/>
    </row>
    <row r="22" spans="1:95" customFormat="1" ht="15">
      <c r="A22" s="20"/>
      <c r="B22" s="20"/>
      <c r="C22" s="20"/>
      <c r="D22" s="20"/>
      <c r="E22" s="20"/>
      <c r="F22" s="20"/>
      <c r="G22" s="20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22"/>
      <c r="U22" s="23"/>
      <c r="V22" s="23"/>
      <c r="W22" s="23"/>
      <c r="X22" s="23"/>
      <c r="Y22" s="23"/>
      <c r="Z22" s="23"/>
      <c r="AA22" s="23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4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4"/>
      <c r="CJ22" s="22"/>
      <c r="CK22" s="22"/>
      <c r="CL22" s="22"/>
      <c r="CM22" s="25"/>
      <c r="CN22" s="25"/>
      <c r="CO22" s="25"/>
      <c r="CP22" s="25"/>
      <c r="CQ22" s="20"/>
    </row>
    <row r="23" spans="1:95" customFormat="1" ht="15">
      <c r="A23" s="20"/>
      <c r="B23" s="20"/>
      <c r="C23" s="20"/>
      <c r="D23" s="20"/>
      <c r="E23" s="20"/>
      <c r="F23" s="20"/>
      <c r="G23" s="20"/>
      <c r="H23" s="20"/>
      <c r="I23" s="21"/>
      <c r="J23" s="22"/>
      <c r="K23" s="1"/>
      <c r="L23" s="22"/>
      <c r="M23" s="22"/>
      <c r="N23" s="22"/>
      <c r="O23" s="22"/>
      <c r="P23" s="22"/>
      <c r="Q23" s="22"/>
      <c r="R23" s="22"/>
      <c r="S23" s="23"/>
      <c r="T23" s="23"/>
      <c r="U23" s="23"/>
      <c r="V23" s="23"/>
      <c r="W23" s="23"/>
      <c r="X23" s="23"/>
      <c r="Y23" s="23"/>
      <c r="Z23" s="23"/>
      <c r="AA23" s="23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4"/>
      <c r="BT23" s="24"/>
      <c r="BU23" s="24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4"/>
      <c r="CG23" s="22"/>
      <c r="CH23" s="22"/>
      <c r="CI23" s="24"/>
      <c r="CJ23" s="22"/>
      <c r="CK23" s="22"/>
      <c r="CL23" s="22"/>
      <c r="CM23" s="25"/>
      <c r="CN23" s="25"/>
      <c r="CO23" s="25"/>
      <c r="CP23" s="25"/>
      <c r="CQ23" s="20"/>
    </row>
    <row r="24" spans="1:95" customFormat="1" ht="15">
      <c r="A24" s="20"/>
      <c r="B24" s="20"/>
      <c r="C24" s="20"/>
      <c r="D24" s="20"/>
      <c r="E24" s="20"/>
      <c r="F24" s="20"/>
      <c r="G24" s="20"/>
      <c r="H24" s="20"/>
      <c r="I24" s="21"/>
      <c r="J24" s="22"/>
      <c r="K24" s="1"/>
      <c r="L24" s="22"/>
      <c r="M24" s="22"/>
      <c r="N24" s="22"/>
      <c r="O24" s="22"/>
      <c r="P24" s="22"/>
      <c r="Q24" s="22"/>
      <c r="R24" s="22"/>
      <c r="S24" s="23"/>
      <c r="T24" s="23"/>
      <c r="U24" s="23"/>
      <c r="V24" s="23"/>
      <c r="W24" s="23"/>
      <c r="X24" s="23"/>
      <c r="Y24" s="23"/>
      <c r="Z24" s="23"/>
      <c r="AA24" s="23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4"/>
      <c r="BT24" s="24"/>
      <c r="BU24" s="24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4"/>
      <c r="CG24" s="22"/>
      <c r="CH24" s="22"/>
      <c r="CI24" s="24"/>
      <c r="CJ24" s="22"/>
      <c r="CK24" s="22"/>
      <c r="CL24" s="22"/>
      <c r="CM24" s="25"/>
      <c r="CN24" s="25"/>
      <c r="CO24" s="25"/>
      <c r="CP24" s="25"/>
      <c r="CQ24" s="20"/>
    </row>
    <row r="25" spans="1:95" customFormat="1" ht="15">
      <c r="A25" s="20"/>
      <c r="B25" s="20"/>
      <c r="C25" s="20"/>
      <c r="D25" s="20"/>
      <c r="E25" s="20"/>
      <c r="F25" s="20"/>
      <c r="G25" s="20"/>
      <c r="H25" s="20"/>
      <c r="I25" s="21"/>
      <c r="J25" s="22"/>
      <c r="K25" s="1"/>
      <c r="L25" s="22"/>
      <c r="M25" s="22"/>
      <c r="N25" s="22"/>
      <c r="O25" s="22"/>
      <c r="P25" s="22"/>
      <c r="Q25" s="22"/>
      <c r="R25" s="22"/>
      <c r="S25" s="23"/>
      <c r="T25" s="23"/>
      <c r="U25" s="23"/>
      <c r="V25" s="23"/>
      <c r="W25" s="23"/>
      <c r="X25" s="23"/>
      <c r="Y25" s="23"/>
      <c r="Z25" s="23"/>
      <c r="AA25" s="23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4"/>
      <c r="BT25" s="24"/>
      <c r="BU25" s="24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4"/>
      <c r="CG25" s="22"/>
      <c r="CH25" s="22"/>
      <c r="CI25" s="24"/>
      <c r="CJ25" s="22"/>
      <c r="CK25" s="22"/>
      <c r="CL25" s="22"/>
      <c r="CM25" s="25"/>
      <c r="CN25" s="25"/>
      <c r="CO25" s="25"/>
      <c r="CP25" s="25"/>
      <c r="CQ25" s="20"/>
    </row>
    <row r="26" spans="1:95" customFormat="1" ht="15">
      <c r="A26" s="20"/>
      <c r="B26" s="20"/>
      <c r="C26" s="20"/>
      <c r="D26" s="20"/>
      <c r="E26" s="20"/>
      <c r="F26" s="20"/>
      <c r="G26" s="20"/>
      <c r="H26" s="20"/>
      <c r="I26" s="21"/>
      <c r="J26" s="22"/>
      <c r="K26" s="1"/>
      <c r="L26" s="22"/>
      <c r="M26" s="22"/>
      <c r="N26" s="22"/>
      <c r="O26" s="22"/>
      <c r="P26" s="22"/>
      <c r="Q26" s="22"/>
      <c r="R26" s="22"/>
      <c r="S26" s="23"/>
      <c r="T26" s="23"/>
      <c r="U26" s="23"/>
      <c r="V26" s="23"/>
      <c r="W26" s="23"/>
      <c r="X26" s="23"/>
      <c r="Y26" s="23"/>
      <c r="Z26" s="23"/>
      <c r="AA26" s="23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4"/>
      <c r="BT26" s="24"/>
      <c r="BU26" s="24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4"/>
      <c r="CG26" s="22"/>
      <c r="CH26" s="22"/>
      <c r="CI26" s="24"/>
      <c r="CJ26" s="22"/>
      <c r="CK26" s="22"/>
      <c r="CL26" s="22"/>
      <c r="CM26" s="25"/>
      <c r="CN26" s="25"/>
      <c r="CO26" s="25"/>
      <c r="CP26" s="25"/>
      <c r="CQ26" s="20"/>
    </row>
    <row r="27" spans="1:95" customFormat="1" ht="15">
      <c r="A27" s="20"/>
      <c r="B27" s="20"/>
      <c r="C27" s="20"/>
      <c r="D27" s="20"/>
      <c r="E27" s="20"/>
      <c r="F27" s="20"/>
      <c r="G27" s="20"/>
      <c r="H27" s="20"/>
      <c r="I27" s="21"/>
      <c r="J27" s="22"/>
      <c r="K27" s="1"/>
      <c r="L27" s="22"/>
      <c r="M27" s="22"/>
      <c r="N27" s="22"/>
      <c r="O27" s="22"/>
      <c r="P27" s="22"/>
      <c r="Q27" s="22"/>
      <c r="R27" s="22"/>
      <c r="S27" s="23"/>
      <c r="T27" s="23"/>
      <c r="U27" s="23"/>
      <c r="V27" s="23"/>
      <c r="W27" s="23"/>
      <c r="X27" s="23"/>
      <c r="Y27" s="23"/>
      <c r="Z27" s="23"/>
      <c r="AA27" s="23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4"/>
      <c r="BT27" s="24"/>
      <c r="BU27" s="24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4"/>
      <c r="CG27" s="22"/>
      <c r="CH27" s="22"/>
      <c r="CI27" s="24"/>
      <c r="CJ27" s="22"/>
      <c r="CK27" s="22"/>
      <c r="CL27" s="22"/>
      <c r="CM27" s="25"/>
      <c r="CN27" s="25"/>
      <c r="CO27" s="25"/>
      <c r="CP27" s="25"/>
      <c r="CQ27" s="20"/>
    </row>
    <row r="28" spans="1:95" customFormat="1" ht="15">
      <c r="A28" s="20"/>
      <c r="B28" s="20"/>
      <c r="C28" s="20"/>
      <c r="D28" s="20"/>
      <c r="E28" s="20"/>
      <c r="F28" s="20"/>
      <c r="G28" s="20"/>
      <c r="H28" s="20"/>
      <c r="I28" s="21"/>
      <c r="J28" s="22"/>
      <c r="K28" s="1"/>
      <c r="L28" s="22"/>
      <c r="M28" s="22"/>
      <c r="N28" s="22"/>
      <c r="O28" s="22"/>
      <c r="P28" s="22"/>
      <c r="Q28" s="22"/>
      <c r="R28" s="22"/>
      <c r="S28" s="23"/>
      <c r="T28" s="23"/>
      <c r="U28" s="23"/>
      <c r="V28" s="23"/>
      <c r="W28" s="23"/>
      <c r="X28" s="23"/>
      <c r="Y28" s="23"/>
      <c r="Z28" s="23"/>
      <c r="AA28" s="23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4"/>
      <c r="BT28" s="24"/>
      <c r="BU28" s="24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4"/>
      <c r="CG28" s="22"/>
      <c r="CH28" s="22"/>
      <c r="CI28" s="24"/>
      <c r="CJ28" s="22"/>
      <c r="CK28" s="22"/>
      <c r="CL28" s="22"/>
      <c r="CM28" s="25"/>
      <c r="CN28" s="25"/>
      <c r="CO28" s="25"/>
      <c r="CP28" s="25"/>
      <c r="CQ28" s="20"/>
    </row>
    <row r="29" spans="1:95" customFormat="1" ht="15">
      <c r="A29" s="20"/>
      <c r="B29" s="20"/>
      <c r="C29" s="20"/>
      <c r="D29" s="20"/>
      <c r="E29" s="20"/>
      <c r="F29" s="20"/>
      <c r="G29" s="20"/>
      <c r="H29" s="20"/>
      <c r="I29" s="21"/>
      <c r="J29" s="22"/>
      <c r="K29" s="1"/>
      <c r="L29" s="22"/>
      <c r="M29" s="22"/>
      <c r="N29" s="22"/>
      <c r="O29" s="22"/>
      <c r="P29" s="22"/>
      <c r="Q29" s="22"/>
      <c r="R29" s="22"/>
      <c r="S29" s="23"/>
      <c r="T29" s="23"/>
      <c r="U29" s="23"/>
      <c r="V29" s="23"/>
      <c r="W29" s="23"/>
      <c r="X29" s="23"/>
      <c r="Y29" s="23"/>
      <c r="Z29" s="23"/>
      <c r="AA29" s="23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4"/>
      <c r="BT29" s="24"/>
      <c r="BU29" s="24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4"/>
      <c r="CG29" s="22"/>
      <c r="CH29" s="22"/>
      <c r="CI29" s="24"/>
      <c r="CJ29" s="22"/>
      <c r="CK29" s="22"/>
      <c r="CL29" s="22"/>
      <c r="CM29" s="25"/>
      <c r="CN29" s="25"/>
      <c r="CO29" s="25"/>
      <c r="CP29" s="25"/>
      <c r="CQ29" s="20"/>
    </row>
    <row r="30" spans="1:95" customFormat="1" ht="15">
      <c r="A30" s="20"/>
      <c r="B30" s="20"/>
      <c r="C30" s="20"/>
      <c r="D30" s="20"/>
      <c r="E30" s="20"/>
      <c r="F30" s="20"/>
      <c r="G30" s="20"/>
      <c r="H30" s="20"/>
      <c r="I30" s="21"/>
      <c r="J30" s="22"/>
      <c r="K30" s="1"/>
      <c r="L30" s="22"/>
      <c r="M30" s="22"/>
      <c r="N30" s="22"/>
      <c r="O30" s="22"/>
      <c r="P30" s="22"/>
      <c r="Q30" s="22"/>
      <c r="R30" s="22"/>
      <c r="S30" s="23"/>
      <c r="T30" s="23"/>
      <c r="U30" s="23"/>
      <c r="V30" s="23"/>
      <c r="W30" s="23"/>
      <c r="X30" s="23"/>
      <c r="Y30" s="23"/>
      <c r="Z30" s="23"/>
      <c r="AA30" s="23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4"/>
      <c r="BT30" s="24"/>
      <c r="BU30" s="24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4"/>
      <c r="CG30" s="22"/>
      <c r="CH30" s="22"/>
      <c r="CI30" s="24"/>
      <c r="CJ30" s="22"/>
      <c r="CK30" s="22"/>
      <c r="CL30" s="22"/>
      <c r="CM30" s="25"/>
      <c r="CN30" s="25"/>
      <c r="CO30" s="25"/>
      <c r="CP30" s="25"/>
      <c r="CQ30" s="20"/>
    </row>
    <row r="31" spans="1:95" customFormat="1" ht="15">
      <c r="A31" s="20"/>
      <c r="B31" s="20"/>
      <c r="C31" s="20"/>
      <c r="D31" s="20"/>
      <c r="E31" s="20"/>
      <c r="F31" s="20"/>
      <c r="G31" s="20"/>
      <c r="H31" s="20"/>
      <c r="I31" s="21"/>
      <c r="J31" s="22"/>
      <c r="K31" s="1"/>
      <c r="L31" s="22"/>
      <c r="M31" s="22"/>
      <c r="N31" s="22"/>
      <c r="O31" s="22"/>
      <c r="P31" s="22"/>
      <c r="Q31" s="22"/>
      <c r="R31" s="22"/>
      <c r="S31" s="23"/>
      <c r="T31" s="23"/>
      <c r="U31" s="23"/>
      <c r="V31" s="23"/>
      <c r="W31" s="23"/>
      <c r="X31" s="23"/>
      <c r="Y31" s="23"/>
      <c r="Z31" s="23"/>
      <c r="AA31" s="23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4"/>
      <c r="BT31" s="24"/>
      <c r="BU31" s="24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4"/>
      <c r="CG31" s="22"/>
      <c r="CH31" s="22"/>
      <c r="CI31" s="24"/>
      <c r="CJ31" s="22"/>
      <c r="CK31" s="22"/>
      <c r="CL31" s="22"/>
      <c r="CM31" s="25"/>
      <c r="CN31" s="25"/>
      <c r="CO31" s="25"/>
      <c r="CP31" s="25"/>
      <c r="CQ31" s="20"/>
    </row>
    <row r="32" spans="1:95" customFormat="1" ht="15">
      <c r="A32" s="20"/>
      <c r="B32" s="20"/>
      <c r="C32" s="20"/>
      <c r="D32" s="20"/>
      <c r="E32" s="20"/>
      <c r="F32" s="20"/>
      <c r="G32" s="20"/>
      <c r="H32" s="20"/>
      <c r="I32" s="21"/>
      <c r="J32" s="22"/>
      <c r="K32" s="1"/>
      <c r="L32" s="22"/>
      <c r="M32" s="22"/>
      <c r="N32" s="22"/>
      <c r="O32" s="22"/>
      <c r="P32" s="22"/>
      <c r="Q32" s="22"/>
      <c r="R32" s="22"/>
      <c r="S32" s="23"/>
      <c r="T32" s="23"/>
      <c r="U32" s="23"/>
      <c r="V32" s="23"/>
      <c r="W32" s="23"/>
      <c r="X32" s="23"/>
      <c r="Y32" s="23"/>
      <c r="Z32" s="23"/>
      <c r="AA32" s="23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4"/>
      <c r="BT32" s="24"/>
      <c r="BU32" s="24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4"/>
      <c r="CG32" s="22"/>
      <c r="CH32" s="22"/>
      <c r="CI32" s="24"/>
      <c r="CJ32" s="22"/>
      <c r="CK32" s="22"/>
      <c r="CL32" s="22"/>
      <c r="CM32" s="25"/>
      <c r="CN32" s="25"/>
      <c r="CO32" s="25"/>
      <c r="CP32" s="25"/>
      <c r="CQ32" s="20"/>
    </row>
    <row r="33" spans="1:95" customFormat="1" ht="15">
      <c r="A33" s="20"/>
      <c r="B33" s="20"/>
      <c r="C33" s="20"/>
      <c r="D33" s="20"/>
      <c r="E33" s="20"/>
      <c r="F33" s="20"/>
      <c r="G33" s="20"/>
      <c r="H33" s="20"/>
      <c r="I33" s="21"/>
      <c r="J33" s="22"/>
      <c r="K33" s="1"/>
      <c r="L33" s="22"/>
      <c r="M33" s="22"/>
      <c r="N33" s="22"/>
      <c r="O33" s="22"/>
      <c r="P33" s="22"/>
      <c r="Q33" s="22"/>
      <c r="R33" s="22"/>
      <c r="S33" s="23"/>
      <c r="T33" s="23"/>
      <c r="U33" s="23"/>
      <c r="V33" s="23"/>
      <c r="W33" s="23"/>
      <c r="X33" s="23"/>
      <c r="Y33" s="23"/>
      <c r="Z33" s="23"/>
      <c r="AA33" s="23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4"/>
      <c r="BT33" s="24"/>
      <c r="BU33" s="24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4"/>
      <c r="CG33" s="22"/>
      <c r="CH33" s="22"/>
      <c r="CI33" s="24"/>
      <c r="CJ33" s="22"/>
      <c r="CK33" s="22"/>
      <c r="CL33" s="22"/>
      <c r="CM33" s="25"/>
      <c r="CN33" s="25"/>
      <c r="CO33" s="25"/>
      <c r="CP33" s="25"/>
      <c r="CQ33" s="20"/>
    </row>
    <row r="34" spans="1:95" customFormat="1" ht="15">
      <c r="A34" s="20"/>
      <c r="B34" s="20"/>
      <c r="C34" s="20"/>
      <c r="D34" s="20"/>
      <c r="E34" s="20"/>
      <c r="F34" s="20"/>
      <c r="G34" s="20"/>
      <c r="H34" s="20"/>
      <c r="I34" s="21"/>
      <c r="J34" s="22"/>
      <c r="K34" s="1"/>
      <c r="L34" s="22"/>
      <c r="M34" s="22"/>
      <c r="N34" s="22"/>
      <c r="O34" s="22"/>
      <c r="P34" s="22"/>
      <c r="Q34" s="22"/>
      <c r="R34" s="22"/>
      <c r="S34" s="23"/>
      <c r="T34" s="23"/>
      <c r="U34" s="23"/>
      <c r="V34" s="23"/>
      <c r="W34" s="23"/>
      <c r="X34" s="23"/>
      <c r="Y34" s="23"/>
      <c r="Z34" s="23"/>
      <c r="AA34" s="23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4"/>
      <c r="BT34" s="24"/>
      <c r="BU34" s="24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4"/>
      <c r="CG34" s="22"/>
      <c r="CH34" s="22"/>
      <c r="CI34" s="24"/>
      <c r="CJ34" s="22"/>
      <c r="CK34" s="22"/>
      <c r="CL34" s="22"/>
      <c r="CM34" s="25"/>
      <c r="CN34" s="25"/>
      <c r="CO34" s="25"/>
      <c r="CP34" s="25"/>
      <c r="CQ34" s="20"/>
    </row>
    <row r="35" spans="1:95" customFormat="1" ht="15">
      <c r="A35" s="20"/>
      <c r="B35" s="20"/>
      <c r="C35" s="20"/>
      <c r="D35" s="20"/>
      <c r="E35" s="20"/>
      <c r="F35" s="20"/>
      <c r="G35" s="20"/>
      <c r="H35" s="20"/>
      <c r="I35" s="21"/>
      <c r="J35" s="22"/>
      <c r="K35" s="1"/>
      <c r="L35" s="22"/>
      <c r="M35" s="22"/>
      <c r="N35" s="22"/>
      <c r="O35" s="22"/>
      <c r="P35" s="22"/>
      <c r="Q35" s="22"/>
      <c r="R35" s="22"/>
      <c r="S35" s="23"/>
      <c r="T35" s="23"/>
      <c r="U35" s="23"/>
      <c r="V35" s="23"/>
      <c r="W35" s="23"/>
      <c r="X35" s="23"/>
      <c r="Y35" s="23"/>
      <c r="Z35" s="23"/>
      <c r="AA35" s="23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4"/>
      <c r="BT35" s="24"/>
      <c r="BU35" s="24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4"/>
      <c r="CG35" s="22"/>
      <c r="CH35" s="22"/>
      <c r="CI35" s="24"/>
      <c r="CJ35" s="22"/>
      <c r="CK35" s="22"/>
      <c r="CL35" s="22"/>
      <c r="CM35" s="25"/>
      <c r="CN35" s="25"/>
      <c r="CO35" s="25"/>
      <c r="CP35" s="25"/>
      <c r="CQ35" s="20"/>
    </row>
    <row r="36" spans="1:95" customFormat="1" ht="15">
      <c r="A36" s="20"/>
      <c r="B36" s="20"/>
      <c r="C36" s="20"/>
      <c r="D36" s="20"/>
      <c r="E36" s="20"/>
      <c r="F36" s="20"/>
      <c r="G36" s="20"/>
      <c r="H36" s="20"/>
      <c r="I36" s="21"/>
      <c r="J36" s="22"/>
      <c r="K36" s="1"/>
      <c r="L36" s="22"/>
      <c r="M36" s="22"/>
      <c r="N36" s="22"/>
      <c r="O36" s="22"/>
      <c r="P36" s="22"/>
      <c r="Q36" s="22"/>
      <c r="R36" s="22"/>
      <c r="S36" s="23"/>
      <c r="T36" s="23"/>
      <c r="U36" s="23"/>
      <c r="V36" s="23"/>
      <c r="W36" s="23"/>
      <c r="X36" s="23"/>
      <c r="Y36" s="23"/>
      <c r="Z36" s="23"/>
      <c r="AA36" s="23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4"/>
      <c r="BT36" s="24"/>
      <c r="BU36" s="24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4"/>
      <c r="CG36" s="22"/>
      <c r="CH36" s="22"/>
      <c r="CI36" s="24"/>
      <c r="CJ36" s="22"/>
      <c r="CK36" s="22"/>
      <c r="CL36" s="22"/>
      <c r="CM36" s="25"/>
      <c r="CN36" s="25"/>
      <c r="CO36" s="25"/>
      <c r="CP36" s="25"/>
      <c r="CQ36" s="20"/>
    </row>
    <row r="37" spans="1:95" customFormat="1" ht="15">
      <c r="A37" s="20"/>
      <c r="B37" s="20"/>
      <c r="C37" s="20"/>
      <c r="D37" s="20"/>
      <c r="E37" s="20"/>
      <c r="F37" s="20"/>
      <c r="G37" s="20"/>
      <c r="H37" s="20"/>
      <c r="I37" s="21"/>
      <c r="J37" s="22"/>
      <c r="K37" s="1"/>
      <c r="L37" s="22"/>
      <c r="M37" s="22"/>
      <c r="N37" s="22"/>
      <c r="O37" s="22"/>
      <c r="P37" s="22"/>
      <c r="Q37" s="22"/>
      <c r="R37" s="22"/>
      <c r="S37" s="23"/>
      <c r="T37" s="23"/>
      <c r="U37" s="23"/>
      <c r="V37" s="23"/>
      <c r="W37" s="23"/>
      <c r="X37" s="23"/>
      <c r="Y37" s="23"/>
      <c r="Z37" s="23"/>
      <c r="AA37" s="23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4"/>
      <c r="BT37" s="24"/>
      <c r="BU37" s="24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4"/>
      <c r="CG37" s="22"/>
      <c r="CH37" s="22"/>
      <c r="CI37" s="24"/>
      <c r="CJ37" s="22"/>
      <c r="CK37" s="22"/>
      <c r="CL37" s="22"/>
      <c r="CM37" s="25"/>
      <c r="CN37" s="25"/>
      <c r="CO37" s="25"/>
      <c r="CP37" s="25"/>
      <c r="CQ37" s="20"/>
    </row>
    <row r="38" spans="1:95" customFormat="1" ht="15">
      <c r="A38" s="20"/>
      <c r="B38" s="20"/>
      <c r="C38" s="20"/>
      <c r="D38" s="20"/>
      <c r="E38" s="20"/>
      <c r="F38" s="20"/>
      <c r="G38" s="20"/>
      <c r="H38" s="20"/>
      <c r="I38" s="21"/>
      <c r="J38" s="22"/>
      <c r="K38" s="1"/>
      <c r="L38" s="22"/>
      <c r="M38" s="22"/>
      <c r="N38" s="22"/>
      <c r="O38" s="22"/>
      <c r="P38" s="22"/>
      <c r="Q38" s="22"/>
      <c r="R38" s="22"/>
      <c r="S38" s="23"/>
      <c r="T38" s="23"/>
      <c r="U38" s="23"/>
      <c r="V38" s="23"/>
      <c r="W38" s="23"/>
      <c r="X38" s="23"/>
      <c r="Y38" s="23"/>
      <c r="Z38" s="23"/>
      <c r="AA38" s="23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4"/>
      <c r="BT38" s="24"/>
      <c r="BU38" s="24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4"/>
      <c r="CG38" s="22"/>
      <c r="CH38" s="22"/>
      <c r="CI38" s="24"/>
      <c r="CJ38" s="22"/>
      <c r="CK38" s="22"/>
      <c r="CL38" s="22"/>
      <c r="CM38" s="25"/>
      <c r="CN38" s="25"/>
      <c r="CO38" s="25"/>
      <c r="CP38" s="25"/>
      <c r="CQ38" s="20"/>
    </row>
    <row r="39" spans="1:95" customFormat="1" ht="15">
      <c r="A39" s="20"/>
      <c r="B39" s="20"/>
      <c r="C39" s="20"/>
      <c r="D39" s="20"/>
      <c r="E39" s="20"/>
      <c r="F39" s="20"/>
      <c r="G39" s="20"/>
      <c r="H39" s="20"/>
      <c r="I39" s="21"/>
      <c r="J39" s="22"/>
      <c r="K39" s="1"/>
      <c r="L39" s="22"/>
      <c r="M39" s="22"/>
      <c r="N39" s="22"/>
      <c r="O39" s="22"/>
      <c r="P39" s="22"/>
      <c r="Q39" s="22"/>
      <c r="R39" s="22"/>
      <c r="S39" s="23"/>
      <c r="T39" s="23"/>
      <c r="U39" s="23"/>
      <c r="V39" s="23"/>
      <c r="W39" s="23"/>
      <c r="X39" s="23"/>
      <c r="Y39" s="23"/>
      <c r="Z39" s="23"/>
      <c r="AA39" s="23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4"/>
      <c r="BT39" s="24"/>
      <c r="BU39" s="24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4"/>
      <c r="CG39" s="22"/>
      <c r="CH39" s="22"/>
      <c r="CI39" s="24"/>
      <c r="CJ39" s="22"/>
      <c r="CK39" s="22"/>
      <c r="CL39" s="22"/>
      <c r="CM39" s="25"/>
      <c r="CN39" s="25"/>
      <c r="CO39" s="25"/>
      <c r="CP39" s="25"/>
      <c r="CQ39" s="20"/>
    </row>
    <row r="40" spans="1:95" customFormat="1" ht="15">
      <c r="A40" s="20"/>
      <c r="B40" s="20"/>
      <c r="C40" s="20"/>
      <c r="D40" s="20"/>
      <c r="E40" s="20"/>
      <c r="F40" s="20"/>
      <c r="G40" s="20"/>
      <c r="H40" s="20"/>
      <c r="I40" s="21"/>
      <c r="J40" s="22"/>
      <c r="K40" s="1"/>
      <c r="L40" s="22"/>
      <c r="M40" s="22"/>
      <c r="N40" s="22"/>
      <c r="O40" s="22"/>
      <c r="P40" s="22"/>
      <c r="Q40" s="22"/>
      <c r="R40" s="22"/>
      <c r="S40" s="23"/>
      <c r="T40" s="23"/>
      <c r="U40" s="23"/>
      <c r="V40" s="23"/>
      <c r="W40" s="23"/>
      <c r="X40" s="23"/>
      <c r="Y40" s="23"/>
      <c r="Z40" s="23"/>
      <c r="AA40" s="23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4"/>
      <c r="BT40" s="24"/>
      <c r="BU40" s="24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4"/>
      <c r="CG40" s="22"/>
      <c r="CH40" s="22"/>
      <c r="CI40" s="24"/>
      <c r="CJ40" s="22"/>
      <c r="CK40" s="22"/>
      <c r="CL40" s="22"/>
      <c r="CM40" s="25"/>
      <c r="CN40" s="25"/>
      <c r="CO40" s="25"/>
      <c r="CP40" s="25"/>
      <c r="CQ40" s="20"/>
    </row>
    <row r="41" spans="1:95" customFormat="1" ht="15">
      <c r="A41" s="20"/>
      <c r="B41" s="20"/>
      <c r="C41" s="20"/>
      <c r="D41" s="20"/>
      <c r="E41" s="20"/>
      <c r="F41" s="20"/>
      <c r="G41" s="20"/>
      <c r="H41" s="20"/>
      <c r="I41" s="21"/>
      <c r="J41" s="22"/>
      <c r="K41" s="1"/>
      <c r="L41" s="22"/>
      <c r="M41" s="22"/>
      <c r="N41" s="22"/>
      <c r="O41" s="22"/>
      <c r="P41" s="22"/>
      <c r="Q41" s="22"/>
      <c r="R41" s="22"/>
      <c r="S41" s="23"/>
      <c r="T41" s="23"/>
      <c r="U41" s="23"/>
      <c r="V41" s="23"/>
      <c r="W41" s="23"/>
      <c r="X41" s="23"/>
      <c r="Y41" s="23"/>
      <c r="Z41" s="23"/>
      <c r="AA41" s="23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4"/>
      <c r="BT41" s="24"/>
      <c r="BU41" s="24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4"/>
      <c r="CG41" s="22"/>
      <c r="CH41" s="22"/>
      <c r="CI41" s="24"/>
      <c r="CJ41" s="22"/>
      <c r="CK41" s="22"/>
      <c r="CL41" s="22"/>
      <c r="CM41" s="25"/>
      <c r="CN41" s="25"/>
      <c r="CO41" s="25"/>
      <c r="CP41" s="25"/>
      <c r="CQ41" s="20"/>
    </row>
    <row r="42" spans="1:95" customFormat="1" ht="15">
      <c r="A42" s="20"/>
      <c r="B42" s="20"/>
      <c r="C42" s="20"/>
      <c r="D42" s="20"/>
      <c r="E42" s="20"/>
      <c r="F42" s="20"/>
      <c r="G42" s="20"/>
      <c r="H42" s="20"/>
      <c r="I42" s="21"/>
      <c r="J42" s="22"/>
      <c r="K42" s="1"/>
      <c r="L42" s="22"/>
      <c r="M42" s="22"/>
      <c r="N42" s="22"/>
      <c r="O42" s="22"/>
      <c r="P42" s="22"/>
      <c r="Q42" s="22"/>
      <c r="R42" s="22"/>
      <c r="S42" s="23"/>
      <c r="T42" s="23"/>
      <c r="U42" s="23"/>
      <c r="V42" s="23"/>
      <c r="W42" s="23"/>
      <c r="X42" s="23"/>
      <c r="Y42" s="23"/>
      <c r="Z42" s="23"/>
      <c r="AA42" s="23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4"/>
      <c r="BT42" s="24"/>
      <c r="BU42" s="24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4"/>
      <c r="CG42" s="22"/>
      <c r="CH42" s="22"/>
      <c r="CI42" s="24"/>
      <c r="CJ42" s="22"/>
      <c r="CK42" s="22"/>
      <c r="CL42" s="22"/>
      <c r="CM42" s="25"/>
      <c r="CN42" s="25"/>
      <c r="CO42" s="25"/>
      <c r="CP42" s="25"/>
      <c r="CQ42" s="20"/>
    </row>
    <row r="43" spans="1:95" customFormat="1" ht="15">
      <c r="A43" s="20"/>
      <c r="B43" s="20"/>
      <c r="C43" s="20"/>
      <c r="D43" s="20"/>
      <c r="E43" s="20"/>
      <c r="F43" s="20"/>
      <c r="G43" s="20"/>
      <c r="H43" s="20"/>
      <c r="I43" s="21"/>
      <c r="J43" s="22"/>
      <c r="K43" s="1"/>
      <c r="L43" s="22"/>
      <c r="M43" s="22"/>
      <c r="N43" s="22"/>
      <c r="O43" s="22"/>
      <c r="P43" s="22"/>
      <c r="Q43" s="22"/>
      <c r="R43" s="22"/>
      <c r="S43" s="23"/>
      <c r="T43" s="23"/>
      <c r="U43" s="23"/>
      <c r="V43" s="23"/>
      <c r="W43" s="23"/>
      <c r="X43" s="23"/>
      <c r="Y43" s="23"/>
      <c r="Z43" s="23"/>
      <c r="AA43" s="23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4"/>
      <c r="BT43" s="24"/>
      <c r="BU43" s="24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4"/>
      <c r="CG43" s="22"/>
      <c r="CH43" s="22"/>
      <c r="CI43" s="24"/>
      <c r="CJ43" s="22"/>
      <c r="CK43" s="22"/>
      <c r="CL43" s="22"/>
      <c r="CM43" s="25"/>
      <c r="CN43" s="25"/>
      <c r="CO43" s="25"/>
      <c r="CP43" s="25"/>
      <c r="CQ43" s="20"/>
    </row>
    <row r="44" spans="1:95" customFormat="1" ht="15">
      <c r="A44" s="20"/>
      <c r="B44" s="20"/>
      <c r="C44" s="20"/>
      <c r="D44" s="20"/>
      <c r="E44" s="20"/>
      <c r="F44" s="20"/>
      <c r="G44" s="20"/>
      <c r="H44" s="20"/>
      <c r="I44" s="21"/>
      <c r="J44" s="22"/>
      <c r="K44" s="1"/>
      <c r="L44" s="22"/>
      <c r="M44" s="22"/>
      <c r="N44" s="22"/>
      <c r="O44" s="22"/>
      <c r="P44" s="22"/>
      <c r="Q44" s="22"/>
      <c r="R44" s="22"/>
      <c r="S44" s="23"/>
      <c r="T44" s="23"/>
      <c r="U44" s="23"/>
      <c r="V44" s="23"/>
      <c r="W44" s="23"/>
      <c r="X44" s="23"/>
      <c r="Y44" s="23"/>
      <c r="Z44" s="23"/>
      <c r="AA44" s="23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4"/>
      <c r="BT44" s="24"/>
      <c r="BU44" s="24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4"/>
      <c r="CG44" s="22"/>
      <c r="CH44" s="22"/>
      <c r="CI44" s="24"/>
      <c r="CJ44" s="22"/>
      <c r="CK44" s="22"/>
      <c r="CL44" s="22"/>
      <c r="CM44" s="25"/>
      <c r="CN44" s="25"/>
      <c r="CO44" s="25"/>
      <c r="CP44" s="25"/>
      <c r="CQ44" s="20"/>
    </row>
    <row r="45" spans="1:95"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</row>
    <row r="46" spans="1:95"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</row>
    <row r="47" spans="1:95"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</row>
    <row r="48" spans="1:95"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</row>
    <row r="49" spans="9:95"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</row>
    <row r="50" spans="9:95"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</row>
    <row r="51" spans="9:95"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</row>
    <row r="52" spans="9:95"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</row>
    <row r="53" spans="9:95"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</row>
    <row r="54" spans="9:95"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</row>
    <row r="55" spans="9:95"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</row>
    <row r="56" spans="9:95"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</row>
    <row r="57" spans="9:95"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</row>
    <row r="58" spans="9:95"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</row>
    <row r="59" spans="9:95"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</row>
    <row r="60" spans="9:95"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</row>
    <row r="61" spans="9:95"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</row>
    <row r="62" spans="9:95"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</row>
    <row r="63" spans="9:95"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</row>
    <row r="64" spans="9:95"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</row>
    <row r="65" spans="9:94"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</row>
    <row r="66" spans="9:94"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</row>
    <row r="67" spans="9:94"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</row>
    <row r="68" spans="9:94"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</row>
    <row r="69" spans="9:94"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</row>
    <row r="70" spans="9:94"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</row>
    <row r="71" spans="9:94"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</row>
    <row r="72" spans="9:94"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</row>
    <row r="73" spans="9:94"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</row>
    <row r="74" spans="9:94"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</row>
    <row r="75" spans="9:94"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</row>
    <row r="76" spans="9:94"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</row>
    <row r="77" spans="9:94"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</row>
    <row r="78" spans="9:94"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</row>
    <row r="79" spans="9:94"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</row>
    <row r="80" spans="9:94"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</row>
    <row r="81" spans="9:94"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</row>
    <row r="82" spans="9:94"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</row>
    <row r="83" spans="9:94"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</row>
    <row r="84" spans="9:94"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</row>
    <row r="85" spans="9:94"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</row>
    <row r="86" spans="9:94"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</row>
    <row r="87" spans="9:94"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</row>
    <row r="88" spans="9:94"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</row>
    <row r="89" spans="9:94"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</row>
    <row r="90" spans="9:94"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</row>
    <row r="91" spans="9:94"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</row>
    <row r="92" spans="9:94"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</row>
    <row r="93" spans="9:94"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</row>
    <row r="94" spans="9:94"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</row>
    <row r="95" spans="9:94"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</row>
    <row r="96" spans="9:94"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</row>
    <row r="97" spans="9:94"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</row>
    <row r="98" spans="9:94"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</row>
    <row r="99" spans="9:94"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</row>
    <row r="100" spans="9:94"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</row>
  </sheetData>
  <hyperlinks>
    <hyperlink ref="U2" r:id="rId1" xr:uid="{00000000-0004-0000-0000-000000000000}"/>
    <hyperlink ref="D12" r:id="rId2" xr:uid="{94F4F523-21AA-4AC1-96E8-1BE86CB57ECE}"/>
  </hyperlinks>
  <pageMargins left="0.70866141732283461" right="0.70866141732283461" top="0.74803149606299213" bottom="0.74803149606299213" header="0.31496062992125984" footer="0.31496062992125984"/>
  <pageSetup paperSize="9" scale="10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7653673BB1C74D9F53102987886434" ma:contentTypeVersion="8" ma:contentTypeDescription="Create a new document." ma:contentTypeScope="" ma:versionID="05d7d2c7212c15d178a410f5b9293145">
  <xsd:schema xmlns:xsd="http://www.w3.org/2001/XMLSchema" xmlns:xs="http://www.w3.org/2001/XMLSchema" xmlns:p="http://schemas.microsoft.com/office/2006/metadata/properties" xmlns:ns2="60fde979-3bb7-41c6-a684-6499d6c6760f" targetNamespace="http://schemas.microsoft.com/office/2006/metadata/properties" ma:root="true" ma:fieldsID="c02ebda415c6d7630490dcb7a651e9ce" ns2:_="">
    <xsd:import namespace="60fde979-3bb7-41c6-a684-6499d6c676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e979-3bb7-41c6-a684-6499d6c67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61AD8-71C5-4B9F-8887-476918FF0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e979-3bb7-41c6-a684-6499d6c676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514148-A4F0-4803-9F3B-20D59099D9BE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60fde979-3bb7-41c6-a684-6499d6c6760f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1D3E47B-4E38-4E18-8A35-FC7E9C4B18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Courtiers EMT File</vt:lpstr>
    </vt:vector>
  </TitlesOfParts>
  <Manager/>
  <Company>COURTIERS Investment Services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BANWABI</dc:creator>
  <cp:keywords/>
  <dc:description/>
  <cp:lastModifiedBy>Lynne Bradford</cp:lastModifiedBy>
  <cp:revision/>
  <dcterms:created xsi:type="dcterms:W3CDTF">2018-03-22T11:29:30Z</dcterms:created>
  <dcterms:modified xsi:type="dcterms:W3CDTF">2025-10-20T14:49:16Z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bcd369-e86e-4481-8f59-3c22b992f31e_Enabled">
    <vt:lpwstr>true</vt:lpwstr>
  </property>
  <property fmtid="{D5CDD505-2E9C-101B-9397-08002B2CF9AE}" pid="3" name="MSIP_Label_32bcd369-e86e-4481-8f59-3c22b992f31e_SetDate">
    <vt:lpwstr>2025-10-15T14:20:53Z</vt:lpwstr>
  </property>
  <property fmtid="{D5CDD505-2E9C-101B-9397-08002B2CF9AE}" pid="4" name="MSIP_Label_32bcd369-e86e-4481-8f59-3c22b992f31e_Method">
    <vt:lpwstr>Privileged</vt:lpwstr>
  </property>
  <property fmtid="{D5CDD505-2E9C-101B-9397-08002B2CF9AE}" pid="5" name="MSIP_Label_32bcd369-e86e-4481-8f59-3c22b992f31e_Name">
    <vt:lpwstr>General (Internal)</vt:lpwstr>
  </property>
  <property fmtid="{D5CDD505-2E9C-101B-9397-08002B2CF9AE}" pid="6" name="MSIP_Label_32bcd369-e86e-4481-8f59-3c22b992f31e_SiteId">
    <vt:lpwstr>29c2545e-803d-478d-aec0-519c4f9b07c7</vt:lpwstr>
  </property>
  <property fmtid="{D5CDD505-2E9C-101B-9397-08002B2CF9AE}" pid="7" name="MSIP_Label_32bcd369-e86e-4481-8f59-3c22b992f31e_ActionId">
    <vt:lpwstr>863df839-a88a-4e41-8cfa-845d0c54c78d</vt:lpwstr>
  </property>
  <property fmtid="{D5CDD505-2E9C-101B-9397-08002B2CF9AE}" pid="8" name="MSIP_Label_32bcd369-e86e-4481-8f59-3c22b992f31e_ContentBits">
    <vt:lpwstr>0</vt:lpwstr>
  </property>
  <property fmtid="{D5CDD505-2E9C-101B-9397-08002B2CF9AE}" pid="9" name="MSIP_Label_32bcd369-e86e-4481-8f59-3c22b992f31e_Tag">
    <vt:lpwstr>10, 0, 1, 1</vt:lpwstr>
  </property>
  <property fmtid="{D5CDD505-2E9C-101B-9397-08002B2CF9AE}" pid="10" name="ContentTypeId">
    <vt:lpwstr>0x010100927653673BB1C74D9F53102987886434</vt:lpwstr>
  </property>
</Properties>
</file>